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einer\Desktop\PAPER2_PHOTOPOLYMERIZATION\Excel\"/>
    </mc:Choice>
  </mc:AlternateContent>
  <xr:revisionPtr revIDLastSave="0" documentId="13_ncr:1_{16420590-F448-41FD-A87F-12FD28EEC38F}" xr6:coauthVersionLast="47" xr6:coauthVersionMax="47" xr10:uidLastSave="{00000000-0000-0000-0000-000000000000}"/>
  <bookViews>
    <workbookView xWindow="14790" yWindow="3375" windowWidth="19665" windowHeight="14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3" i="1"/>
  <c r="D2" i="1"/>
  <c r="E2" i="1" s="1"/>
  <c r="F2" i="1" s="1"/>
</calcChain>
</file>

<file path=xl/sharedStrings.xml><?xml version="1.0" encoding="utf-8"?>
<sst xmlns="http://schemas.openxmlformats.org/spreadsheetml/2006/main" count="2" uniqueCount="2">
  <si>
    <t>Time (seconds)</t>
  </si>
  <si>
    <t>Diameter (pixels)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</si>
</sst>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4"/>
  <sheetViews>
    <sheetView tabSelected="1" workbookViewId="0">
      <selection activeCell="H2" sqref="H2"/>
    </sheetView>
  </sheetViews>
  <sheetFormatPr baseColWidth="10" defaultColWidth="9.140625" defaultRowHeight="15" x14ac:dyDescent="0.25"/>
  <sheetData>
    <row r="1" spans="1:8" x14ac:dyDescent="0.25">
      <c r="A1" s="1" t="s">
        <v>0</v>
      </c>
      <c r="B1" s="1" t="s">
        <v>1</v>
      </c>
    </row>
    <row r="2" spans="1:8" x14ac:dyDescent="0.25">
      <c r="A2">
        <v>0</v>
      </c>
      <c r="B2">
        <v>234.7397384643555</v>
      </c>
      <c r="C2">
        <v>0.7</v>
      </c>
      <c r="D2">
        <f>4/3*PI()*(C2/2)^3</f>
        <v>0.17959438003021644</v>
      </c>
      <c r="E2">
        <f>D2/$D$2</f>
        <v>1</v>
      </c>
      <c r="F2">
        <f>E2^(1/3)</f>
        <v>1</v>
      </c>
      <c r="H2">
        <f>F2-F214</f>
        <v>0.29346371679983563</v>
      </c>
    </row>
    <row r="3" spans="1:8" x14ac:dyDescent="0.25">
      <c r="A3">
        <v>30</v>
      </c>
      <c r="B3">
        <v>231.85054779052729</v>
      </c>
      <c r="C3">
        <f>B3/$B$2*$C$2</f>
        <v>0.69138435833272061</v>
      </c>
      <c r="D3">
        <f t="shared" ref="D3:D66" si="0">4/3*PI()*(C3/2)^3</f>
        <v>0.1730442895701739</v>
      </c>
      <c r="E3">
        <f t="shared" ref="E3:E66" si="1">D3/$D$2</f>
        <v>0.96352842188636134</v>
      </c>
      <c r="F3">
        <f t="shared" ref="F3:F66" si="2">E3^(1/3)</f>
        <v>0.98769194047531517</v>
      </c>
    </row>
    <row r="4" spans="1:8" x14ac:dyDescent="0.25">
      <c r="A4">
        <v>60</v>
      </c>
      <c r="B4">
        <v>228.64179229736331</v>
      </c>
      <c r="C4">
        <f t="shared" ref="C4:C67" si="3">B4/$B$2*$C$2</f>
        <v>0.68181576607003536</v>
      </c>
      <c r="D4">
        <f t="shared" si="0"/>
        <v>0.16595859167934368</v>
      </c>
      <c r="E4">
        <f t="shared" si="1"/>
        <v>0.92407452644910959</v>
      </c>
      <c r="F4">
        <f t="shared" si="2"/>
        <v>0.97402252295719349</v>
      </c>
    </row>
    <row r="5" spans="1:8" x14ac:dyDescent="0.25">
      <c r="A5">
        <v>90</v>
      </c>
      <c r="B5">
        <v>225.69686126708979</v>
      </c>
      <c r="C5">
        <f t="shared" si="3"/>
        <v>0.67303390521137862</v>
      </c>
      <c r="D5">
        <f t="shared" si="0"/>
        <v>0.15962813938774528</v>
      </c>
      <c r="E5">
        <f t="shared" si="1"/>
        <v>0.88882591627248098</v>
      </c>
      <c r="F5">
        <f t="shared" si="2"/>
        <v>0.96147700744482667</v>
      </c>
    </row>
    <row r="6" spans="1:8" x14ac:dyDescent="0.25">
      <c r="A6">
        <v>120</v>
      </c>
      <c r="B6">
        <v>222.91630554199219</v>
      </c>
      <c r="C6">
        <f t="shared" si="3"/>
        <v>0.6647422157841798</v>
      </c>
      <c r="D6">
        <f t="shared" si="0"/>
        <v>0.1538007323634113</v>
      </c>
      <c r="E6">
        <f t="shared" si="1"/>
        <v>0.85637831394019448</v>
      </c>
      <c r="F6">
        <f t="shared" si="2"/>
        <v>0.94963173683454272</v>
      </c>
    </row>
    <row r="7" spans="1:8" x14ac:dyDescent="0.25">
      <c r="A7">
        <v>150</v>
      </c>
      <c r="B7">
        <v>220.475944519043</v>
      </c>
      <c r="C7">
        <f t="shared" si="3"/>
        <v>0.65746499579901807</v>
      </c>
      <c r="D7">
        <f t="shared" si="0"/>
        <v>0.14880465887843122</v>
      </c>
      <c r="E7">
        <f t="shared" si="1"/>
        <v>0.82855966235354972</v>
      </c>
      <c r="F7">
        <f t="shared" si="2"/>
        <v>0.93923570828431158</v>
      </c>
    </row>
    <row r="8" spans="1:8" x14ac:dyDescent="0.25">
      <c r="A8">
        <v>180</v>
      </c>
      <c r="B8">
        <v>218.34296417236331</v>
      </c>
      <c r="C8">
        <f t="shared" si="3"/>
        <v>0.65110439297802403</v>
      </c>
      <c r="D8">
        <f t="shared" si="0"/>
        <v>0.14452750281570279</v>
      </c>
      <c r="E8">
        <f t="shared" si="1"/>
        <v>0.80474401699756026</v>
      </c>
      <c r="F8">
        <f t="shared" si="2"/>
        <v>0.93014913282574874</v>
      </c>
    </row>
    <row r="9" spans="1:8" x14ac:dyDescent="0.25">
      <c r="A9">
        <v>210</v>
      </c>
      <c r="B9">
        <v>216.27345275878909</v>
      </c>
      <c r="C9">
        <f t="shared" si="3"/>
        <v>0.64493305616484142</v>
      </c>
      <c r="D9">
        <f t="shared" si="0"/>
        <v>0.14045672387599295</v>
      </c>
      <c r="E9">
        <f t="shared" si="1"/>
        <v>0.78207750071222359</v>
      </c>
      <c r="F9">
        <f t="shared" si="2"/>
        <v>0.92133293737834498</v>
      </c>
    </row>
    <row r="10" spans="1:8" x14ac:dyDescent="0.25">
      <c r="A10">
        <v>241</v>
      </c>
      <c r="B10">
        <v>214.4684982299805</v>
      </c>
      <c r="C10">
        <f t="shared" si="3"/>
        <v>0.63955063485675145</v>
      </c>
      <c r="D10">
        <f t="shared" si="0"/>
        <v>0.13696935967085413</v>
      </c>
      <c r="E10">
        <f t="shared" si="1"/>
        <v>0.76265949774045982</v>
      </c>
      <c r="F10">
        <f t="shared" si="2"/>
        <v>0.91364376408107351</v>
      </c>
    </row>
    <row r="11" spans="1:8" x14ac:dyDescent="0.25">
      <c r="A11">
        <v>270</v>
      </c>
      <c r="B11">
        <v>212.7776184082031</v>
      </c>
      <c r="C11">
        <f t="shared" si="3"/>
        <v>0.63450838728935066</v>
      </c>
      <c r="D11">
        <f t="shared" si="0"/>
        <v>0.13375521505383861</v>
      </c>
      <c r="E11">
        <f t="shared" si="1"/>
        <v>0.74476280956750729</v>
      </c>
      <c r="F11">
        <f t="shared" si="2"/>
        <v>0.9064405532705011</v>
      </c>
    </row>
    <row r="12" spans="1:8" x14ac:dyDescent="0.25">
      <c r="A12">
        <v>300</v>
      </c>
      <c r="B12">
        <v>211.23969268798831</v>
      </c>
      <c r="C12">
        <f t="shared" si="3"/>
        <v>0.62992225282744385</v>
      </c>
      <c r="D12">
        <f t="shared" si="0"/>
        <v>0.13087583762173927</v>
      </c>
      <c r="E12">
        <f t="shared" si="1"/>
        <v>0.72873013954957633</v>
      </c>
      <c r="F12">
        <f t="shared" si="2"/>
        <v>0.89988893261063418</v>
      </c>
    </row>
    <row r="13" spans="1:8" x14ac:dyDescent="0.25">
      <c r="A13">
        <v>330</v>
      </c>
      <c r="B13">
        <v>209.77825164794919</v>
      </c>
      <c r="C13">
        <f t="shared" si="3"/>
        <v>0.62556419766933646</v>
      </c>
      <c r="D13">
        <f t="shared" si="0"/>
        <v>0.12817823228092923</v>
      </c>
      <c r="E13">
        <f t="shared" si="1"/>
        <v>0.71370959525216471</v>
      </c>
      <c r="F13">
        <f t="shared" si="2"/>
        <v>0.89366313952762366</v>
      </c>
    </row>
    <row r="14" spans="1:8" x14ac:dyDescent="0.25">
      <c r="A14">
        <v>360</v>
      </c>
      <c r="B14">
        <v>208.30409240722659</v>
      </c>
      <c r="C14">
        <f t="shared" si="3"/>
        <v>0.62116821650629828</v>
      </c>
      <c r="D14">
        <f t="shared" si="0"/>
        <v>0.12549496453508024</v>
      </c>
      <c r="E14">
        <f t="shared" si="1"/>
        <v>0.69876888415977123</v>
      </c>
      <c r="F14">
        <f t="shared" si="2"/>
        <v>0.88738316643756909</v>
      </c>
    </row>
    <row r="15" spans="1:8" x14ac:dyDescent="0.25">
      <c r="A15">
        <v>390</v>
      </c>
      <c r="B15">
        <v>207.0003356933594</v>
      </c>
      <c r="C15">
        <f t="shared" si="3"/>
        <v>0.61728038010638842</v>
      </c>
      <c r="D15">
        <f t="shared" si="0"/>
        <v>0.12315329683993757</v>
      </c>
      <c r="E15">
        <f t="shared" si="1"/>
        <v>0.68573023732266702</v>
      </c>
      <c r="F15">
        <f t="shared" si="2"/>
        <v>0.88182911443769785</v>
      </c>
    </row>
    <row r="16" spans="1:8" x14ac:dyDescent="0.25">
      <c r="A16">
        <v>420</v>
      </c>
      <c r="B16">
        <v>205.85268402099609</v>
      </c>
      <c r="C16">
        <f t="shared" si="3"/>
        <v>0.61385805299675722</v>
      </c>
      <c r="D16">
        <f t="shared" si="0"/>
        <v>0.12111627211637256</v>
      </c>
      <c r="E16">
        <f t="shared" si="1"/>
        <v>0.67438787391896649</v>
      </c>
      <c r="F16">
        <f t="shared" si="2"/>
        <v>0.87694007570965327</v>
      </c>
    </row>
    <row r="17" spans="1:6" x14ac:dyDescent="0.25">
      <c r="A17">
        <v>450</v>
      </c>
      <c r="B17">
        <v>204.65086364746091</v>
      </c>
      <c r="C17">
        <f t="shared" si="3"/>
        <v>0.61027419341261446</v>
      </c>
      <c r="D17">
        <f t="shared" si="0"/>
        <v>0.11900730994941602</v>
      </c>
      <c r="E17">
        <f t="shared" si="1"/>
        <v>0.66264495542340052</v>
      </c>
      <c r="F17">
        <f t="shared" si="2"/>
        <v>0.87182027630373504</v>
      </c>
    </row>
    <row r="18" spans="1:6" x14ac:dyDescent="0.25">
      <c r="A18">
        <v>480</v>
      </c>
      <c r="B18">
        <v>203.601203918457</v>
      </c>
      <c r="C18">
        <f t="shared" si="3"/>
        <v>0.60714408082447979</v>
      </c>
      <c r="D18">
        <f t="shared" si="0"/>
        <v>0.11718551105233227</v>
      </c>
      <c r="E18">
        <f t="shared" si="1"/>
        <v>0.65250099158234243</v>
      </c>
      <c r="F18">
        <f t="shared" si="2"/>
        <v>0.86734868689211408</v>
      </c>
    </row>
    <row r="19" spans="1:6" x14ac:dyDescent="0.25">
      <c r="A19">
        <v>510</v>
      </c>
      <c r="B19">
        <v>202.4582443237305</v>
      </c>
      <c r="C19">
        <f t="shared" si="3"/>
        <v>0.60373574561228882</v>
      </c>
      <c r="D19">
        <f t="shared" si="0"/>
        <v>0.1152230302292145</v>
      </c>
      <c r="E19">
        <f t="shared" si="1"/>
        <v>0.6415736962917683</v>
      </c>
      <c r="F19">
        <f t="shared" si="2"/>
        <v>0.86247963658898419</v>
      </c>
    </row>
    <row r="20" spans="1:6" x14ac:dyDescent="0.25">
      <c r="A20">
        <v>541</v>
      </c>
      <c r="B20">
        <v>201.48276519775391</v>
      </c>
      <c r="C20">
        <f t="shared" si="3"/>
        <v>0.60082684151002363</v>
      </c>
      <c r="D20">
        <f t="shared" si="0"/>
        <v>0.1135655480245147</v>
      </c>
      <c r="E20">
        <f t="shared" si="1"/>
        <v>0.63234466471282391</v>
      </c>
      <c r="F20">
        <f t="shared" si="2"/>
        <v>0.85832405930003386</v>
      </c>
    </row>
    <row r="21" spans="1:6" x14ac:dyDescent="0.25">
      <c r="A21">
        <v>570</v>
      </c>
      <c r="B21">
        <v>200.46183013916021</v>
      </c>
      <c r="C21">
        <f t="shared" si="3"/>
        <v>0.59778238663548566</v>
      </c>
      <c r="D21">
        <f t="shared" si="0"/>
        <v>0.11184793393098691</v>
      </c>
      <c r="E21">
        <f t="shared" si="1"/>
        <v>0.62278081258538653</v>
      </c>
      <c r="F21">
        <f t="shared" si="2"/>
        <v>0.85397483805069385</v>
      </c>
    </row>
    <row r="22" spans="1:6" x14ac:dyDescent="0.25">
      <c r="A22">
        <v>600</v>
      </c>
      <c r="B22">
        <v>199.58516693115229</v>
      </c>
      <c r="C22">
        <f t="shared" si="3"/>
        <v>0.59516815416841351</v>
      </c>
      <c r="D22">
        <f t="shared" si="0"/>
        <v>0.11038693579553185</v>
      </c>
      <c r="E22">
        <f t="shared" si="1"/>
        <v>0.6146458245350408</v>
      </c>
      <c r="F22">
        <f t="shared" si="2"/>
        <v>0.85024022024059076</v>
      </c>
    </row>
    <row r="23" spans="1:6" x14ac:dyDescent="0.25">
      <c r="A23">
        <v>630</v>
      </c>
      <c r="B23">
        <v>198.67609405517581</v>
      </c>
      <c r="C23">
        <f t="shared" si="3"/>
        <v>0.59245727522926794</v>
      </c>
      <c r="D23">
        <f t="shared" si="0"/>
        <v>0.10888542057205776</v>
      </c>
      <c r="E23">
        <f t="shared" si="1"/>
        <v>0.60628523316675043</v>
      </c>
      <c r="F23">
        <f t="shared" si="2"/>
        <v>0.84636753604181147</v>
      </c>
    </row>
    <row r="24" spans="1:6" x14ac:dyDescent="0.25">
      <c r="A24">
        <v>660</v>
      </c>
      <c r="B24">
        <v>197.86772155761719</v>
      </c>
      <c r="C24">
        <f t="shared" si="3"/>
        <v>0.59004668743534427</v>
      </c>
      <c r="D24">
        <f t="shared" si="0"/>
        <v>0.1075617233726744</v>
      </c>
      <c r="E24">
        <f t="shared" si="1"/>
        <v>0.59891475086568591</v>
      </c>
      <c r="F24">
        <f t="shared" si="2"/>
        <v>0.84292383919334901</v>
      </c>
    </row>
    <row r="25" spans="1:6" x14ac:dyDescent="0.25">
      <c r="A25">
        <v>690</v>
      </c>
      <c r="B25">
        <v>197.038444519043</v>
      </c>
      <c r="C25">
        <f t="shared" si="3"/>
        <v>0.58757376175689091</v>
      </c>
      <c r="D25">
        <f t="shared" si="0"/>
        <v>0.10621498800589317</v>
      </c>
      <c r="E25">
        <f t="shared" si="1"/>
        <v>0.59141598967641795</v>
      </c>
      <c r="F25">
        <f t="shared" si="2"/>
        <v>0.83939108822413</v>
      </c>
    </row>
    <row r="26" spans="1:6" x14ac:dyDescent="0.25">
      <c r="A26">
        <v>720</v>
      </c>
      <c r="B26">
        <v>196.22977447509771</v>
      </c>
      <c r="C26">
        <f t="shared" si="3"/>
        <v>0.58516228667191006</v>
      </c>
      <c r="D26">
        <f t="shared" si="0"/>
        <v>0.10491258968670404</v>
      </c>
      <c r="E26">
        <f t="shared" si="1"/>
        <v>0.5841641017333209</v>
      </c>
      <c r="F26">
        <f t="shared" si="2"/>
        <v>0.8359461238170145</v>
      </c>
    </row>
    <row r="27" spans="1:6" x14ac:dyDescent="0.25">
      <c r="A27">
        <v>750</v>
      </c>
      <c r="B27">
        <v>195.48586273193359</v>
      </c>
      <c r="C27">
        <f t="shared" si="3"/>
        <v>0.58294392252265481</v>
      </c>
      <c r="D27">
        <f t="shared" si="0"/>
        <v>0.10372392896839</v>
      </c>
      <c r="E27">
        <f t="shared" si="1"/>
        <v>0.57754551646292407</v>
      </c>
      <c r="F27">
        <f t="shared" si="2"/>
        <v>0.83277703217522125</v>
      </c>
    </row>
    <row r="28" spans="1:6" x14ac:dyDescent="0.25">
      <c r="A28">
        <v>780</v>
      </c>
      <c r="B28">
        <v>194.6765213012695</v>
      </c>
      <c r="C28">
        <f t="shared" si="3"/>
        <v>0.58053044534503206</v>
      </c>
      <c r="D28">
        <f t="shared" si="0"/>
        <v>0.10244095647631056</v>
      </c>
      <c r="E28">
        <f t="shared" si="1"/>
        <v>0.57040179352536002</v>
      </c>
      <c r="F28">
        <f t="shared" si="2"/>
        <v>0.82932920763576012</v>
      </c>
    </row>
    <row r="29" spans="1:6" x14ac:dyDescent="0.25">
      <c r="A29">
        <v>811</v>
      </c>
      <c r="B29">
        <v>193.98956298828119</v>
      </c>
      <c r="C29">
        <f t="shared" si="3"/>
        <v>0.57848191780454128</v>
      </c>
      <c r="D29">
        <f t="shared" si="0"/>
        <v>0.10136032333599237</v>
      </c>
      <c r="E29">
        <f t="shared" si="1"/>
        <v>0.5643847169323376</v>
      </c>
      <c r="F29">
        <f t="shared" si="2"/>
        <v>0.82640273972077327</v>
      </c>
    </row>
    <row r="30" spans="1:6" x14ac:dyDescent="0.25">
      <c r="A30">
        <v>841</v>
      </c>
      <c r="B30">
        <v>193.33796691894531</v>
      </c>
      <c r="C30">
        <f t="shared" si="3"/>
        <v>0.57653884139353828</v>
      </c>
      <c r="D30">
        <f t="shared" si="0"/>
        <v>0.10034236558250777</v>
      </c>
      <c r="E30">
        <f t="shared" si="1"/>
        <v>0.55871662334659544</v>
      </c>
      <c r="F30">
        <f t="shared" si="2"/>
        <v>0.82362691627648332</v>
      </c>
    </row>
    <row r="31" spans="1:6" x14ac:dyDescent="0.25">
      <c r="A31">
        <v>870</v>
      </c>
      <c r="B31">
        <v>192.6268615722656</v>
      </c>
      <c r="C31">
        <f t="shared" si="3"/>
        <v>0.57441830677109984</v>
      </c>
      <c r="D31">
        <f t="shared" si="0"/>
        <v>9.9239242292661081E-2</v>
      </c>
      <c r="E31">
        <f t="shared" si="1"/>
        <v>0.5525743192852931</v>
      </c>
      <c r="F31">
        <f t="shared" si="2"/>
        <v>0.82059758110157122</v>
      </c>
    </row>
    <row r="32" spans="1:6" x14ac:dyDescent="0.25">
      <c r="A32">
        <v>900</v>
      </c>
      <c r="B32">
        <v>192.0815734863281</v>
      </c>
      <c r="C32">
        <f t="shared" si="3"/>
        <v>0.57279224352908842</v>
      </c>
      <c r="D32">
        <f t="shared" si="0"/>
        <v>9.8398846491936809E-2</v>
      </c>
      <c r="E32">
        <f t="shared" si="1"/>
        <v>0.54789490893524273</v>
      </c>
      <c r="F32">
        <f t="shared" si="2"/>
        <v>0.81827463361298358</v>
      </c>
    </row>
    <row r="33" spans="1:6" x14ac:dyDescent="0.25">
      <c r="A33">
        <v>930</v>
      </c>
      <c r="B33">
        <v>191.44343566894531</v>
      </c>
      <c r="C33">
        <f t="shared" si="3"/>
        <v>0.57088929997513294</v>
      </c>
      <c r="D33">
        <f t="shared" si="0"/>
        <v>9.7421392289996453E-2</v>
      </c>
      <c r="E33">
        <f t="shared" si="1"/>
        <v>0.54245234329495984</v>
      </c>
      <c r="F33">
        <f t="shared" si="2"/>
        <v>0.81555614282161859</v>
      </c>
    </row>
    <row r="34" spans="1:6" x14ac:dyDescent="0.25">
      <c r="A34">
        <v>960</v>
      </c>
      <c r="B34">
        <v>190.8287048339844</v>
      </c>
      <c r="C34">
        <f t="shared" si="3"/>
        <v>0.56905615665100862</v>
      </c>
      <c r="D34">
        <f t="shared" si="0"/>
        <v>9.6485933143665353E-2</v>
      </c>
      <c r="E34">
        <f t="shared" si="1"/>
        <v>0.53724361044834346</v>
      </c>
      <c r="F34">
        <f t="shared" si="2"/>
        <v>0.81293736664429805</v>
      </c>
    </row>
    <row r="35" spans="1:6" x14ac:dyDescent="0.25">
      <c r="A35">
        <v>990</v>
      </c>
      <c r="B35">
        <v>190.20243072509771</v>
      </c>
      <c r="C35">
        <f t="shared" si="3"/>
        <v>0.56718859098407637</v>
      </c>
      <c r="D35">
        <f t="shared" si="0"/>
        <v>9.5539085864641174E-2</v>
      </c>
      <c r="E35">
        <f t="shared" si="1"/>
        <v>0.53197146730630929</v>
      </c>
      <c r="F35">
        <f t="shared" si="2"/>
        <v>0.81026941569153776</v>
      </c>
    </row>
    <row r="36" spans="1:6" x14ac:dyDescent="0.25">
      <c r="A36">
        <v>1020</v>
      </c>
      <c r="B36">
        <v>189.70953369140619</v>
      </c>
      <c r="C36">
        <f t="shared" si="3"/>
        <v>0.56571875922128578</v>
      </c>
      <c r="D36">
        <f t="shared" si="0"/>
        <v>9.4798259300762619E-2</v>
      </c>
      <c r="E36">
        <f t="shared" si="1"/>
        <v>0.52784646871919361</v>
      </c>
      <c r="F36">
        <f t="shared" si="2"/>
        <v>0.80816965603040836</v>
      </c>
    </row>
    <row r="37" spans="1:6" x14ac:dyDescent="0.25">
      <c r="A37">
        <v>1050</v>
      </c>
      <c r="B37">
        <v>189.1265869140625</v>
      </c>
      <c r="C37">
        <f t="shared" si="3"/>
        <v>0.56398039678291001</v>
      </c>
      <c r="D37">
        <f t="shared" si="0"/>
        <v>9.3927042651238246E-2</v>
      </c>
      <c r="E37">
        <f t="shared" si="1"/>
        <v>0.52299544470954595</v>
      </c>
      <c r="F37">
        <f t="shared" si="2"/>
        <v>0.80568628111844298</v>
      </c>
    </row>
    <row r="38" spans="1:6" x14ac:dyDescent="0.25">
      <c r="A38">
        <v>1080</v>
      </c>
      <c r="B38">
        <v>188.58731842041021</v>
      </c>
      <c r="C38">
        <f t="shared" si="3"/>
        <v>0.56237228412151707</v>
      </c>
      <c r="D38">
        <f t="shared" si="0"/>
        <v>9.3125871235161584E-2</v>
      </c>
      <c r="E38">
        <f t="shared" si="1"/>
        <v>0.51853443977196456</v>
      </c>
      <c r="F38">
        <f t="shared" si="2"/>
        <v>0.80338897731645309</v>
      </c>
    </row>
    <row r="39" spans="1:6" x14ac:dyDescent="0.25">
      <c r="A39">
        <v>1111</v>
      </c>
      <c r="B39">
        <v>188.054557800293</v>
      </c>
      <c r="C39">
        <f t="shared" si="3"/>
        <v>0.56078357810811796</v>
      </c>
      <c r="D39">
        <f t="shared" si="0"/>
        <v>9.2338854855431973E-2</v>
      </c>
      <c r="E39">
        <f t="shared" si="1"/>
        <v>0.51415225153424138</v>
      </c>
      <c r="F39">
        <f t="shared" si="2"/>
        <v>0.80111939729731152</v>
      </c>
    </row>
    <row r="40" spans="1:6" x14ac:dyDescent="0.25">
      <c r="A40">
        <v>1140</v>
      </c>
      <c r="B40">
        <v>187.65642547607419</v>
      </c>
      <c r="C40">
        <f t="shared" si="3"/>
        <v>0.55959633717151158</v>
      </c>
      <c r="D40">
        <f t="shared" si="0"/>
        <v>9.1753620866901558E-2</v>
      </c>
      <c r="E40">
        <f t="shared" si="1"/>
        <v>0.51089360842730258</v>
      </c>
      <c r="F40">
        <f t="shared" si="2"/>
        <v>0.79942333881644523</v>
      </c>
    </row>
    <row r="41" spans="1:6" x14ac:dyDescent="0.25">
      <c r="A41">
        <v>1170</v>
      </c>
      <c r="B41">
        <v>187.1535720825195</v>
      </c>
      <c r="C41">
        <f t="shared" si="3"/>
        <v>0.55809681528488508</v>
      </c>
      <c r="D41">
        <f t="shared" si="0"/>
        <v>9.1017993062669417E-2</v>
      </c>
      <c r="E41">
        <f t="shared" si="1"/>
        <v>0.50679755706919005</v>
      </c>
      <c r="F41">
        <f t="shared" si="2"/>
        <v>0.79728116469269306</v>
      </c>
    </row>
    <row r="42" spans="1:6" x14ac:dyDescent="0.25">
      <c r="A42">
        <v>1200</v>
      </c>
      <c r="B42">
        <v>186.6083679199219</v>
      </c>
      <c r="C42">
        <f t="shared" si="3"/>
        <v>0.55647100230445412</v>
      </c>
      <c r="D42">
        <f t="shared" si="0"/>
        <v>9.0224864156733406E-2</v>
      </c>
      <c r="E42">
        <f t="shared" si="1"/>
        <v>0.50238133365617132</v>
      </c>
      <c r="F42">
        <f t="shared" si="2"/>
        <v>0.79495857472064879</v>
      </c>
    </row>
    <row r="43" spans="1:6" x14ac:dyDescent="0.25">
      <c r="A43">
        <v>1230</v>
      </c>
      <c r="B43">
        <v>186.102668762207</v>
      </c>
      <c r="C43">
        <f t="shared" si="3"/>
        <v>0.55496299427515239</v>
      </c>
      <c r="D43">
        <f t="shared" si="0"/>
        <v>8.9493335809747637E-2</v>
      </c>
      <c r="E43">
        <f t="shared" si="1"/>
        <v>0.49830810849810858</v>
      </c>
      <c r="F43">
        <f t="shared" si="2"/>
        <v>0.79280427753593208</v>
      </c>
    </row>
    <row r="44" spans="1:6" x14ac:dyDescent="0.25">
      <c r="A44">
        <v>1260</v>
      </c>
      <c r="B44">
        <v>185.68681335449219</v>
      </c>
      <c r="C44">
        <f t="shared" si="3"/>
        <v>0.55372290264301238</v>
      </c>
      <c r="D44">
        <f t="shared" si="0"/>
        <v>8.889474383499503E-2</v>
      </c>
      <c r="E44">
        <f t="shared" si="1"/>
        <v>0.49497508674847535</v>
      </c>
      <c r="F44">
        <f t="shared" si="2"/>
        <v>0.79103271806144626</v>
      </c>
    </row>
    <row r="45" spans="1:6" x14ac:dyDescent="0.25">
      <c r="A45">
        <v>1290</v>
      </c>
      <c r="B45">
        <v>185.24284362792969</v>
      </c>
      <c r="C45">
        <f t="shared" si="3"/>
        <v>0.55239897338149568</v>
      </c>
      <c r="D45">
        <f t="shared" si="0"/>
        <v>8.8258635864657958E-2</v>
      </c>
      <c r="E45">
        <f t="shared" si="1"/>
        <v>0.49143317207258153</v>
      </c>
      <c r="F45">
        <f t="shared" si="2"/>
        <v>0.78914139054499388</v>
      </c>
    </row>
    <row r="46" spans="1:6" x14ac:dyDescent="0.25">
      <c r="A46">
        <v>1320</v>
      </c>
      <c r="B46">
        <v>184.87556457519531</v>
      </c>
      <c r="C46">
        <f t="shared" si="3"/>
        <v>0.55130373770220276</v>
      </c>
      <c r="D46">
        <f t="shared" si="0"/>
        <v>8.7734707597592707E-2</v>
      </c>
      <c r="E46">
        <f t="shared" si="1"/>
        <v>0.48851588553512365</v>
      </c>
      <c r="F46">
        <f t="shared" si="2"/>
        <v>0.78757676814600408</v>
      </c>
    </row>
    <row r="47" spans="1:6" x14ac:dyDescent="0.25">
      <c r="A47">
        <v>1350</v>
      </c>
      <c r="B47">
        <v>184.3731689453125</v>
      </c>
      <c r="C47">
        <f t="shared" si="3"/>
        <v>0.5498055808787411</v>
      </c>
      <c r="D47">
        <f t="shared" si="0"/>
        <v>8.7021397607569995E-2</v>
      </c>
      <c r="E47">
        <f t="shared" si="1"/>
        <v>0.48454410206449</v>
      </c>
      <c r="F47">
        <f t="shared" si="2"/>
        <v>0.78543654411248742</v>
      </c>
    </row>
    <row r="48" spans="1:6" x14ac:dyDescent="0.25">
      <c r="A48">
        <v>1381</v>
      </c>
      <c r="B48">
        <v>183.98291015625</v>
      </c>
      <c r="C48">
        <f t="shared" si="3"/>
        <v>0.5486418190285709</v>
      </c>
      <c r="D48">
        <f t="shared" si="0"/>
        <v>8.6469977377829618E-2</v>
      </c>
      <c r="E48">
        <f t="shared" si="1"/>
        <v>0.48147373744813837</v>
      </c>
      <c r="F48">
        <f t="shared" si="2"/>
        <v>0.78377402718367284</v>
      </c>
    </row>
    <row r="49" spans="1:6" x14ac:dyDescent="0.25">
      <c r="A49">
        <v>1410</v>
      </c>
      <c r="B49">
        <v>183.57899475097659</v>
      </c>
      <c r="C49">
        <f t="shared" si="3"/>
        <v>0.54743733279398166</v>
      </c>
      <c r="D49">
        <f t="shared" si="0"/>
        <v>8.5901719145471955E-2</v>
      </c>
      <c r="E49">
        <f t="shared" si="1"/>
        <v>0.47830961709948355</v>
      </c>
      <c r="F49">
        <f t="shared" si="2"/>
        <v>0.78205333256283105</v>
      </c>
    </row>
    <row r="50" spans="1:6" x14ac:dyDescent="0.25">
      <c r="A50">
        <v>1440</v>
      </c>
      <c r="B50">
        <v>183.2361755371094</v>
      </c>
      <c r="C50">
        <f t="shared" si="3"/>
        <v>0.5464150369897991</v>
      </c>
      <c r="D50">
        <f t="shared" si="0"/>
        <v>8.542137332689731E-2</v>
      </c>
      <c r="E50">
        <f t="shared" si="1"/>
        <v>0.47563500212270182</v>
      </c>
      <c r="F50">
        <f t="shared" si="2"/>
        <v>0.7805929099854273</v>
      </c>
    </row>
    <row r="51" spans="1:6" x14ac:dyDescent="0.25">
      <c r="A51">
        <v>1470</v>
      </c>
      <c r="B51">
        <v>182.78569793701169</v>
      </c>
      <c r="C51">
        <f t="shared" si="3"/>
        <v>0.54507170108028802</v>
      </c>
      <c r="D51">
        <f t="shared" si="0"/>
        <v>8.4792907517272753E-2</v>
      </c>
      <c r="E51">
        <f t="shared" si="1"/>
        <v>0.47213563978453277</v>
      </c>
      <c r="F51">
        <f t="shared" si="2"/>
        <v>0.77867385868612582</v>
      </c>
    </row>
    <row r="52" spans="1:6" x14ac:dyDescent="0.25">
      <c r="A52">
        <v>1500</v>
      </c>
      <c r="B52">
        <v>182.444450378418</v>
      </c>
      <c r="C52">
        <f t="shared" si="3"/>
        <v>0.54405409199297172</v>
      </c>
      <c r="D52">
        <f t="shared" si="0"/>
        <v>8.4318887070534615E-2</v>
      </c>
      <c r="E52">
        <f t="shared" si="1"/>
        <v>0.46949624512943061</v>
      </c>
      <c r="F52">
        <f t="shared" si="2"/>
        <v>0.77722013141853119</v>
      </c>
    </row>
    <row r="53" spans="1:6" x14ac:dyDescent="0.25">
      <c r="A53">
        <v>1530</v>
      </c>
      <c r="B53">
        <v>182.10697937011719</v>
      </c>
      <c r="C53">
        <f t="shared" si="3"/>
        <v>0.54304774467676542</v>
      </c>
      <c r="D53">
        <f t="shared" si="0"/>
        <v>8.3851853217671371E-2</v>
      </c>
      <c r="E53">
        <f t="shared" si="1"/>
        <v>0.46689575254840071</v>
      </c>
      <c r="F53">
        <f t="shared" si="2"/>
        <v>0.77578249239537933</v>
      </c>
    </row>
    <row r="54" spans="1:6" x14ac:dyDescent="0.25">
      <c r="A54">
        <v>1560</v>
      </c>
      <c r="B54">
        <v>181.71500396728521</v>
      </c>
      <c r="C54">
        <f t="shared" si="3"/>
        <v>0.54187886383972705</v>
      </c>
      <c r="D54">
        <f t="shared" si="0"/>
        <v>8.3311558136393099E-2</v>
      </c>
      <c r="E54">
        <f t="shared" si="1"/>
        <v>0.46388733390419051</v>
      </c>
      <c r="F54">
        <f t="shared" si="2"/>
        <v>0.77411266262818157</v>
      </c>
    </row>
    <row r="55" spans="1:6" x14ac:dyDescent="0.25">
      <c r="A55">
        <v>1590</v>
      </c>
      <c r="B55">
        <v>181.39900970458979</v>
      </c>
      <c r="C55">
        <f t="shared" si="3"/>
        <v>0.54093656073700647</v>
      </c>
      <c r="D55">
        <f t="shared" si="0"/>
        <v>8.287768827438792E-2</v>
      </c>
      <c r="E55">
        <f t="shared" si="1"/>
        <v>0.46147150183899904</v>
      </c>
      <c r="F55">
        <f t="shared" si="2"/>
        <v>0.77276651533858076</v>
      </c>
    </row>
    <row r="56" spans="1:6" x14ac:dyDescent="0.25">
      <c r="A56">
        <v>1620</v>
      </c>
      <c r="B56">
        <v>180.96988677978521</v>
      </c>
      <c r="C56">
        <f t="shared" si="3"/>
        <v>0.53965690502413777</v>
      </c>
      <c r="D56">
        <f t="shared" si="0"/>
        <v>8.2290904761555719E-2</v>
      </c>
      <c r="E56">
        <f t="shared" si="1"/>
        <v>0.45820423082120065</v>
      </c>
      <c r="F56">
        <f t="shared" si="2"/>
        <v>0.7709384357487683</v>
      </c>
    </row>
    <row r="57" spans="1:6" x14ac:dyDescent="0.25">
      <c r="A57">
        <v>1651</v>
      </c>
      <c r="B57">
        <v>180.65377044677729</v>
      </c>
      <c r="C57">
        <f t="shared" si="3"/>
        <v>0.53871423790457318</v>
      </c>
      <c r="D57">
        <f t="shared" si="0"/>
        <v>8.1860422886455647E-2</v>
      </c>
      <c r="E57">
        <f t="shared" si="1"/>
        <v>0.45580726341594197</v>
      </c>
      <c r="F57">
        <f t="shared" si="2"/>
        <v>0.76959176843510457</v>
      </c>
    </row>
    <row r="58" spans="1:6" x14ac:dyDescent="0.25">
      <c r="A58">
        <v>1681</v>
      </c>
      <c r="B58">
        <v>180.38905334472659</v>
      </c>
      <c r="C58">
        <f t="shared" si="3"/>
        <v>0.537924844627373</v>
      </c>
      <c r="D58">
        <f t="shared" si="0"/>
        <v>8.1501092728173158E-2</v>
      </c>
      <c r="E58">
        <f t="shared" si="1"/>
        <v>0.45380647609608243</v>
      </c>
      <c r="F58">
        <f t="shared" si="2"/>
        <v>0.76846406375339005</v>
      </c>
    </row>
    <row r="59" spans="1:6" x14ac:dyDescent="0.25">
      <c r="A59">
        <v>1710</v>
      </c>
      <c r="B59">
        <v>180.02718353271479</v>
      </c>
      <c r="C59">
        <f t="shared" si="3"/>
        <v>0.53684573944447822</v>
      </c>
      <c r="D59">
        <f t="shared" si="0"/>
        <v>8.1011589733480785E-2</v>
      </c>
      <c r="E59">
        <f t="shared" si="1"/>
        <v>0.45108087301980565</v>
      </c>
      <c r="F59">
        <f t="shared" si="2"/>
        <v>0.76692248492068327</v>
      </c>
    </row>
    <row r="60" spans="1:6" x14ac:dyDescent="0.25">
      <c r="A60">
        <v>1740</v>
      </c>
      <c r="B60">
        <v>179.6927795410156</v>
      </c>
      <c r="C60">
        <f t="shared" si="3"/>
        <v>0.53584853805147681</v>
      </c>
      <c r="D60">
        <f t="shared" si="0"/>
        <v>8.0560985969753571E-2</v>
      </c>
      <c r="E60">
        <f t="shared" si="1"/>
        <v>0.44857186486681444</v>
      </c>
      <c r="F60">
        <f t="shared" si="2"/>
        <v>0.76549791150210977</v>
      </c>
    </row>
    <row r="61" spans="1:6" x14ac:dyDescent="0.25">
      <c r="A61">
        <v>1770</v>
      </c>
      <c r="B61">
        <v>179.34934997558591</v>
      </c>
      <c r="C61">
        <f t="shared" si="3"/>
        <v>0.53482442216307435</v>
      </c>
      <c r="D61">
        <f t="shared" si="0"/>
        <v>8.0099962758406792E-2</v>
      </c>
      <c r="E61">
        <f t="shared" si="1"/>
        <v>0.44600484015663583</v>
      </c>
      <c r="F61">
        <f t="shared" si="2"/>
        <v>0.76403488880439208</v>
      </c>
    </row>
    <row r="62" spans="1:6" x14ac:dyDescent="0.25">
      <c r="A62">
        <v>1800</v>
      </c>
      <c r="B62">
        <v>179.01906585693359</v>
      </c>
      <c r="C62">
        <f t="shared" si="3"/>
        <v>0.53383950633855692</v>
      </c>
      <c r="D62">
        <f t="shared" si="0"/>
        <v>7.9658248493271189E-2</v>
      </c>
      <c r="E62">
        <f t="shared" si="1"/>
        <v>0.44354532964711274</v>
      </c>
      <c r="F62">
        <f t="shared" si="2"/>
        <v>0.76262786619793854</v>
      </c>
    </row>
    <row r="63" spans="1:6" x14ac:dyDescent="0.25">
      <c r="A63">
        <v>1830</v>
      </c>
      <c r="B63">
        <v>178.75108337402341</v>
      </c>
      <c r="C63">
        <f t="shared" si="3"/>
        <v>0.53304037561078021</v>
      </c>
      <c r="D63">
        <f t="shared" si="0"/>
        <v>7.9301050632969036E-2</v>
      </c>
      <c r="E63">
        <f t="shared" si="1"/>
        <v>0.44155641518196043</v>
      </c>
      <c r="F63">
        <f t="shared" si="2"/>
        <v>0.76148625087254329</v>
      </c>
    </row>
    <row r="64" spans="1:6" x14ac:dyDescent="0.25">
      <c r="A64">
        <v>1860</v>
      </c>
      <c r="B64">
        <v>178.46189880371091</v>
      </c>
      <c r="C64">
        <f t="shared" si="3"/>
        <v>0.53217801970741674</v>
      </c>
      <c r="D64">
        <f t="shared" si="0"/>
        <v>7.8916791820122859E-2</v>
      </c>
      <c r="E64">
        <f t="shared" si="1"/>
        <v>0.43941682254670356</v>
      </c>
      <c r="F64">
        <f t="shared" si="2"/>
        <v>0.76025431386773823</v>
      </c>
    </row>
    <row r="65" spans="1:6" x14ac:dyDescent="0.25">
      <c r="A65">
        <v>1890</v>
      </c>
      <c r="B65">
        <v>178.23244476318359</v>
      </c>
      <c r="C65">
        <f t="shared" si="3"/>
        <v>0.53149378179601803</v>
      </c>
      <c r="D65">
        <f t="shared" si="0"/>
        <v>7.8612785669005536E-2</v>
      </c>
      <c r="E65">
        <f t="shared" si="1"/>
        <v>0.43772408499519344</v>
      </c>
      <c r="F65">
        <f t="shared" si="2"/>
        <v>0.75927683113716871</v>
      </c>
    </row>
    <row r="66" spans="1:6" x14ac:dyDescent="0.25">
      <c r="A66">
        <v>1920</v>
      </c>
      <c r="B66">
        <v>177.84466552734381</v>
      </c>
      <c r="C66">
        <f t="shared" si="3"/>
        <v>0.53033741403799117</v>
      </c>
      <c r="D66">
        <f t="shared" si="0"/>
        <v>7.810078916870046E-2</v>
      </c>
      <c r="E66">
        <f t="shared" si="1"/>
        <v>0.43487323576361431</v>
      </c>
      <c r="F66">
        <f t="shared" si="2"/>
        <v>0.75762487719713034</v>
      </c>
    </row>
    <row r="67" spans="1:6" x14ac:dyDescent="0.25">
      <c r="A67">
        <v>1951</v>
      </c>
      <c r="B67">
        <v>177.5984802246094</v>
      </c>
      <c r="C67">
        <f t="shared" si="3"/>
        <v>0.52960328306791571</v>
      </c>
      <c r="D67">
        <f t="shared" ref="D67:D130" si="4">4/3*PI()*(C67/2)^3</f>
        <v>7.7776899842712285E-2</v>
      </c>
      <c r="E67">
        <f t="shared" ref="E67:E130" si="5">D67/$D$2</f>
        <v>0.43306978664714596</v>
      </c>
      <c r="F67">
        <f t="shared" ref="F67:F130" si="6">E67^(1/3)</f>
        <v>0.75657611866845109</v>
      </c>
    </row>
    <row r="68" spans="1:6" x14ac:dyDescent="0.25">
      <c r="A68">
        <v>1981</v>
      </c>
      <c r="B68">
        <v>177.29343414306641</v>
      </c>
      <c r="C68">
        <f t="shared" ref="C68:C131" si="7">B68/$B$2*$C$2</f>
        <v>0.52869362772588879</v>
      </c>
      <c r="D68">
        <f t="shared" si="4"/>
        <v>7.7376815160849308E-2</v>
      </c>
      <c r="E68">
        <f t="shared" si="5"/>
        <v>0.43084207394368795</v>
      </c>
      <c r="F68">
        <f t="shared" si="6"/>
        <v>0.75527661103698407</v>
      </c>
    </row>
    <row r="69" spans="1:6" x14ac:dyDescent="0.25">
      <c r="A69">
        <v>2010</v>
      </c>
      <c r="B69">
        <v>177.00118255615229</v>
      </c>
      <c r="C69">
        <f t="shared" si="7"/>
        <v>0.52782212589932043</v>
      </c>
      <c r="D69">
        <f t="shared" si="4"/>
        <v>7.6994800315491427E-2</v>
      </c>
      <c r="E69">
        <f t="shared" si="5"/>
        <v>0.42871497595045671</v>
      </c>
      <c r="F69">
        <f t="shared" si="6"/>
        <v>0.75403160842760064</v>
      </c>
    </row>
    <row r="70" spans="1:6" x14ac:dyDescent="0.25">
      <c r="A70">
        <v>2040</v>
      </c>
      <c r="B70">
        <v>176.78288269042969</v>
      </c>
      <c r="C70">
        <f t="shared" si="7"/>
        <v>0.52717115002703951</v>
      </c>
      <c r="D70">
        <f t="shared" si="4"/>
        <v>7.6710272836230761E-2</v>
      </c>
      <c r="E70">
        <f t="shared" si="5"/>
        <v>0.42713069764947209</v>
      </c>
      <c r="F70">
        <f t="shared" si="6"/>
        <v>0.75310164289577086</v>
      </c>
    </row>
    <row r="71" spans="1:6" x14ac:dyDescent="0.25">
      <c r="A71">
        <v>2070</v>
      </c>
      <c r="B71">
        <v>176.558219909668</v>
      </c>
      <c r="C71">
        <f t="shared" si="7"/>
        <v>0.52650119977676668</v>
      </c>
      <c r="D71">
        <f t="shared" si="4"/>
        <v>7.6418184869833414E-2</v>
      </c>
      <c r="E71">
        <f t="shared" si="5"/>
        <v>0.42550432177764241</v>
      </c>
      <c r="F71">
        <f t="shared" si="6"/>
        <v>0.75214457110966682</v>
      </c>
    </row>
    <row r="72" spans="1:6" x14ac:dyDescent="0.25">
      <c r="A72">
        <v>2100</v>
      </c>
      <c r="B72">
        <v>176.25945281982419</v>
      </c>
      <c r="C72">
        <f t="shared" si="7"/>
        <v>0.52561026855115134</v>
      </c>
      <c r="D72">
        <f t="shared" si="4"/>
        <v>7.6030902542826961E-2</v>
      </c>
      <c r="E72">
        <f t="shared" si="5"/>
        <v>0.42334789390422406</v>
      </c>
      <c r="F72">
        <f t="shared" si="6"/>
        <v>0.75087181221593058</v>
      </c>
    </row>
    <row r="73" spans="1:6" x14ac:dyDescent="0.25">
      <c r="A73">
        <v>2130</v>
      </c>
      <c r="B73">
        <v>175.98261260986331</v>
      </c>
      <c r="C73">
        <f t="shared" si="7"/>
        <v>0.52478472385113439</v>
      </c>
      <c r="D73">
        <f t="shared" si="4"/>
        <v>7.5673213320859467E-2</v>
      </c>
      <c r="E73">
        <f t="shared" si="5"/>
        <v>0.42135624348672596</v>
      </c>
      <c r="F73">
        <f t="shared" si="6"/>
        <v>0.74969246264447775</v>
      </c>
    </row>
    <row r="74" spans="1:6" x14ac:dyDescent="0.25">
      <c r="A74">
        <v>2160</v>
      </c>
      <c r="B74">
        <v>175.74119567871091</v>
      </c>
      <c r="C74">
        <f t="shared" si="7"/>
        <v>0.52406481228902646</v>
      </c>
      <c r="D74">
        <f t="shared" si="4"/>
        <v>7.5362209672713384E-2</v>
      </c>
      <c r="E74">
        <f t="shared" si="5"/>
        <v>0.41962454315126024</v>
      </c>
      <c r="F74">
        <f t="shared" si="6"/>
        <v>0.74866401755575218</v>
      </c>
    </row>
    <row r="75" spans="1:6" x14ac:dyDescent="0.25">
      <c r="A75">
        <v>2190</v>
      </c>
      <c r="B75">
        <v>175.5012130737305</v>
      </c>
      <c r="C75">
        <f t="shared" si="7"/>
        <v>0.52334917792483548</v>
      </c>
      <c r="D75">
        <f t="shared" si="4"/>
        <v>7.5053899481196396E-2</v>
      </c>
      <c r="E75">
        <f t="shared" si="5"/>
        <v>0.4179078402596379</v>
      </c>
      <c r="F75">
        <f t="shared" si="6"/>
        <v>0.74764168274976506</v>
      </c>
    </row>
    <row r="76" spans="1:6" x14ac:dyDescent="0.25">
      <c r="A76">
        <v>2221</v>
      </c>
      <c r="B76">
        <v>175.21464538574219</v>
      </c>
      <c r="C76">
        <f t="shared" si="7"/>
        <v>0.52249462563256444</v>
      </c>
      <c r="D76">
        <f t="shared" si="4"/>
        <v>7.4686843520476165E-2</v>
      </c>
      <c r="E76">
        <f t="shared" si="5"/>
        <v>0.41586403487631535</v>
      </c>
      <c r="F76">
        <f t="shared" si="6"/>
        <v>0.74642089376080645</v>
      </c>
    </row>
    <row r="77" spans="1:6" x14ac:dyDescent="0.25">
      <c r="A77">
        <v>2251</v>
      </c>
      <c r="B77">
        <v>174.99726867675781</v>
      </c>
      <c r="C77">
        <f t="shared" si="7"/>
        <v>0.52184640263766591</v>
      </c>
      <c r="D77">
        <f t="shared" si="4"/>
        <v>7.4409211818926305E-2</v>
      </c>
      <c r="E77">
        <f t="shared" si="5"/>
        <v>0.41431815297565039</v>
      </c>
      <c r="F77">
        <f t="shared" si="6"/>
        <v>0.74549486091095141</v>
      </c>
    </row>
    <row r="78" spans="1:6" x14ac:dyDescent="0.25">
      <c r="A78">
        <v>2280</v>
      </c>
      <c r="B78">
        <v>174.79058074951169</v>
      </c>
      <c r="C78">
        <f t="shared" si="7"/>
        <v>0.52123005386766741</v>
      </c>
      <c r="D78">
        <f t="shared" si="4"/>
        <v>7.4145870651933649E-2</v>
      </c>
      <c r="E78">
        <f t="shared" si="5"/>
        <v>0.41285184224282928</v>
      </c>
      <c r="F78">
        <f t="shared" si="6"/>
        <v>0.74461436266809644</v>
      </c>
    </row>
    <row r="79" spans="1:6" x14ac:dyDescent="0.25">
      <c r="A79">
        <v>2310</v>
      </c>
      <c r="B79">
        <v>174.55058288574219</v>
      </c>
      <c r="C79">
        <f t="shared" si="7"/>
        <v>0.52051437400137091</v>
      </c>
      <c r="D79">
        <f t="shared" si="4"/>
        <v>7.3840869748300661E-2</v>
      </c>
      <c r="E79">
        <f t="shared" si="5"/>
        <v>0.41115356580688694</v>
      </c>
      <c r="F79">
        <f t="shared" si="6"/>
        <v>0.74359196285910134</v>
      </c>
    </row>
    <row r="80" spans="1:6" x14ac:dyDescent="0.25">
      <c r="A80">
        <v>2340</v>
      </c>
      <c r="B80">
        <v>174.32367706298831</v>
      </c>
      <c r="C80">
        <f t="shared" si="7"/>
        <v>0.51983773494159002</v>
      </c>
      <c r="D80">
        <f t="shared" si="4"/>
        <v>7.3553277143035223E-2</v>
      </c>
      <c r="E80">
        <f t="shared" si="5"/>
        <v>0.40955222056870605</v>
      </c>
      <c r="F80">
        <f t="shared" si="6"/>
        <v>0.74262533563084299</v>
      </c>
    </row>
    <row r="81" spans="1:6" x14ac:dyDescent="0.25">
      <c r="A81">
        <v>2370</v>
      </c>
      <c r="B81">
        <v>174.1219482421875</v>
      </c>
      <c r="C81">
        <f t="shared" si="7"/>
        <v>0.51923617435587788</v>
      </c>
      <c r="D81">
        <f t="shared" si="4"/>
        <v>7.3298223114366429E-2</v>
      </c>
      <c r="E81">
        <f t="shared" si="5"/>
        <v>0.40813205347536002</v>
      </c>
      <c r="F81">
        <f t="shared" si="6"/>
        <v>0.7417659633655399</v>
      </c>
    </row>
    <row r="82" spans="1:6" x14ac:dyDescent="0.25">
      <c r="A82">
        <v>2400</v>
      </c>
      <c r="B82">
        <v>173.87286376953119</v>
      </c>
      <c r="C82">
        <f t="shared" si="7"/>
        <v>0.51849339798575811</v>
      </c>
      <c r="D82">
        <f t="shared" si="4"/>
        <v>7.2984109742262229E-2</v>
      </c>
      <c r="E82">
        <f t="shared" si="5"/>
        <v>0.40638303787670182</v>
      </c>
      <c r="F82">
        <f t="shared" si="6"/>
        <v>0.74070485426536881</v>
      </c>
    </row>
    <row r="83" spans="1:6" x14ac:dyDescent="0.25">
      <c r="A83">
        <v>2430</v>
      </c>
      <c r="B83">
        <v>173.6923751831055</v>
      </c>
      <c r="C83">
        <f t="shared" si="7"/>
        <v>0.51795517633089672</v>
      </c>
      <c r="D83">
        <f t="shared" si="4"/>
        <v>7.2757062302566358E-2</v>
      </c>
      <c r="E83">
        <f t="shared" si="5"/>
        <v>0.40511881435446429</v>
      </c>
      <c r="F83">
        <f t="shared" si="6"/>
        <v>0.73993596618699542</v>
      </c>
    </row>
    <row r="84" spans="1:6" x14ac:dyDescent="0.25">
      <c r="A84">
        <v>2460</v>
      </c>
      <c r="B84">
        <v>173.4932556152344</v>
      </c>
      <c r="C84">
        <f t="shared" si="7"/>
        <v>0.5173613966052244</v>
      </c>
      <c r="D84">
        <f t="shared" si="4"/>
        <v>7.2507124682438112E-2</v>
      </c>
      <c r="E84">
        <f t="shared" si="5"/>
        <v>0.4037271359506846</v>
      </c>
      <c r="F84">
        <f t="shared" si="6"/>
        <v>0.73908770943603486</v>
      </c>
    </row>
    <row r="85" spans="1:6" x14ac:dyDescent="0.25">
      <c r="A85">
        <v>2491</v>
      </c>
      <c r="B85">
        <v>173.30548858642581</v>
      </c>
      <c r="C85">
        <f t="shared" si="7"/>
        <v>0.51680147044604119</v>
      </c>
      <c r="D85">
        <f t="shared" si="4"/>
        <v>7.2271961913304747E-2</v>
      </c>
      <c r="E85">
        <f t="shared" si="5"/>
        <v>0.40241772543854165</v>
      </c>
      <c r="F85">
        <f t="shared" si="6"/>
        <v>0.73828781492291606</v>
      </c>
    </row>
    <row r="86" spans="1:6" x14ac:dyDescent="0.25">
      <c r="A86">
        <v>2520</v>
      </c>
      <c r="B86">
        <v>173.0440368652344</v>
      </c>
      <c r="C86">
        <f t="shared" si="7"/>
        <v>0.51602181461941699</v>
      </c>
      <c r="D86">
        <f t="shared" si="4"/>
        <v>7.1945362847476921E-2</v>
      </c>
      <c r="E86">
        <f t="shared" si="5"/>
        <v>0.40059918821163693</v>
      </c>
      <c r="F86">
        <f t="shared" si="6"/>
        <v>0.73717402088488149</v>
      </c>
    </row>
    <row r="87" spans="1:6" x14ac:dyDescent="0.25">
      <c r="A87">
        <v>2550</v>
      </c>
      <c r="B87">
        <v>172.83763122558591</v>
      </c>
      <c r="C87">
        <f t="shared" si="7"/>
        <v>0.51540630763837003</v>
      </c>
      <c r="D87">
        <f t="shared" si="4"/>
        <v>7.1688222126562562E-2</v>
      </c>
      <c r="E87">
        <f t="shared" si="5"/>
        <v>0.39916740220101066</v>
      </c>
      <c r="F87">
        <f t="shared" si="6"/>
        <v>0.73629472519767158</v>
      </c>
    </row>
    <row r="88" spans="1:6" x14ac:dyDescent="0.25">
      <c r="A88">
        <v>2580</v>
      </c>
      <c r="B88">
        <v>172.69826507568359</v>
      </c>
      <c r="C88">
        <f t="shared" si="7"/>
        <v>0.51499071415782072</v>
      </c>
      <c r="D88">
        <f t="shared" si="4"/>
        <v>7.1514946361568035E-2</v>
      </c>
      <c r="E88">
        <f t="shared" si="5"/>
        <v>0.39820258490012755</v>
      </c>
      <c r="F88">
        <f t="shared" si="6"/>
        <v>0.73570102022545825</v>
      </c>
    </row>
    <row r="89" spans="1:6" x14ac:dyDescent="0.25">
      <c r="A89">
        <v>2610</v>
      </c>
      <c r="B89">
        <v>172.51153564453119</v>
      </c>
      <c r="C89">
        <f t="shared" si="7"/>
        <v>0.51443388214181107</v>
      </c>
      <c r="D89">
        <f t="shared" si="4"/>
        <v>7.1283221192671317E-2</v>
      </c>
      <c r="E89">
        <f t="shared" si="5"/>
        <v>0.39691231530005583</v>
      </c>
      <c r="F89">
        <f t="shared" si="6"/>
        <v>0.73490554591687307</v>
      </c>
    </row>
    <row r="90" spans="1:6" x14ac:dyDescent="0.25">
      <c r="A90">
        <v>2640</v>
      </c>
      <c r="B90">
        <v>172.3706970214844</v>
      </c>
      <c r="C90">
        <f t="shared" si="7"/>
        <v>0.5140138977080817</v>
      </c>
      <c r="D90">
        <f t="shared" si="4"/>
        <v>7.1108776567117865E-2</v>
      </c>
      <c r="E90">
        <f t="shared" si="5"/>
        <v>0.39594098966322855</v>
      </c>
      <c r="F90">
        <f t="shared" si="6"/>
        <v>0.73430556815440251</v>
      </c>
    </row>
    <row r="91" spans="1:6" x14ac:dyDescent="0.25">
      <c r="A91">
        <v>2670</v>
      </c>
      <c r="B91">
        <v>172.16188049316409</v>
      </c>
      <c r="C91">
        <f t="shared" si="7"/>
        <v>0.51339120139436656</v>
      </c>
      <c r="D91">
        <f t="shared" si="4"/>
        <v>7.0850657749337617E-2</v>
      </c>
      <c r="E91">
        <f t="shared" si="5"/>
        <v>0.39450375750854294</v>
      </c>
      <c r="F91">
        <f t="shared" si="6"/>
        <v>0.73341600199195234</v>
      </c>
    </row>
    <row r="92" spans="1:6" x14ac:dyDescent="0.25">
      <c r="A92">
        <v>2700</v>
      </c>
      <c r="B92">
        <v>171.97480010986331</v>
      </c>
      <c r="C92">
        <f t="shared" si="7"/>
        <v>0.51283332282993066</v>
      </c>
      <c r="D92">
        <f t="shared" si="4"/>
        <v>7.0619938207203664E-2</v>
      </c>
      <c r="E92">
        <f t="shared" si="5"/>
        <v>0.39321908734183098</v>
      </c>
      <c r="F92">
        <f t="shared" si="6"/>
        <v>0.7326190326141867</v>
      </c>
    </row>
    <row r="93" spans="1:6" x14ac:dyDescent="0.25">
      <c r="A93">
        <v>2730</v>
      </c>
      <c r="B93">
        <v>171.76959991455081</v>
      </c>
      <c r="C93">
        <f t="shared" si="7"/>
        <v>0.51222141051521808</v>
      </c>
      <c r="D93">
        <f t="shared" si="4"/>
        <v>7.0367448754167478E-2</v>
      </c>
      <c r="E93">
        <f t="shared" si="5"/>
        <v>0.39181320006966963</v>
      </c>
      <c r="F93">
        <f t="shared" si="6"/>
        <v>0.73174487216459727</v>
      </c>
    </row>
    <row r="94" spans="1:6" x14ac:dyDescent="0.25">
      <c r="A94">
        <v>2761</v>
      </c>
      <c r="B94">
        <v>171.675178527832</v>
      </c>
      <c r="C94">
        <f t="shared" si="7"/>
        <v>0.51193984348640753</v>
      </c>
      <c r="D94">
        <f t="shared" si="4"/>
        <v>7.0251470016392328E-2</v>
      </c>
      <c r="E94">
        <f t="shared" si="5"/>
        <v>0.39116741851595044</v>
      </c>
      <c r="F94">
        <f t="shared" si="6"/>
        <v>0.7313426335520109</v>
      </c>
    </row>
    <row r="95" spans="1:6" x14ac:dyDescent="0.25">
      <c r="A95">
        <v>2791</v>
      </c>
      <c r="B95">
        <v>171.51860809326169</v>
      </c>
      <c r="C95">
        <f t="shared" si="7"/>
        <v>0.51147294638191121</v>
      </c>
      <c r="D95">
        <f t="shared" si="4"/>
        <v>7.0059433960897449E-2</v>
      </c>
      <c r="E95">
        <f t="shared" si="5"/>
        <v>0.3900981419859022</v>
      </c>
      <c r="F95">
        <f t="shared" si="6"/>
        <v>0.73067563768844457</v>
      </c>
    </row>
    <row r="96" spans="1:6" x14ac:dyDescent="0.25">
      <c r="A96">
        <v>2820</v>
      </c>
      <c r="B96">
        <v>171.31002044677729</v>
      </c>
      <c r="C96">
        <f t="shared" si="7"/>
        <v>0.51085093259977843</v>
      </c>
      <c r="D96">
        <f t="shared" si="4"/>
        <v>6.9804142107188757E-2</v>
      </c>
      <c r="E96">
        <f t="shared" si="5"/>
        <v>0.3886766506582463</v>
      </c>
      <c r="F96">
        <f t="shared" si="6"/>
        <v>0.72978704657111204</v>
      </c>
    </row>
    <row r="97" spans="1:6" x14ac:dyDescent="0.25">
      <c r="A97">
        <v>2850</v>
      </c>
      <c r="B97">
        <v>171.205451965332</v>
      </c>
      <c r="C97">
        <f t="shared" si="7"/>
        <v>0.51053910667081326</v>
      </c>
      <c r="D97">
        <f t="shared" si="4"/>
        <v>6.9676393739238118E-2</v>
      </c>
      <c r="E97">
        <f t="shared" si="5"/>
        <v>0.38796533459184629</v>
      </c>
      <c r="F97">
        <f t="shared" si="6"/>
        <v>0.7293415809583047</v>
      </c>
    </row>
    <row r="98" spans="1:6" x14ac:dyDescent="0.25">
      <c r="A98">
        <v>2880</v>
      </c>
      <c r="B98">
        <v>171.052978515625</v>
      </c>
      <c r="C98">
        <f t="shared" si="7"/>
        <v>0.51008442688164279</v>
      </c>
      <c r="D98">
        <f t="shared" si="4"/>
        <v>6.9490400687399104E-2</v>
      </c>
      <c r="E98">
        <f t="shared" si="5"/>
        <v>0.38692970612837363</v>
      </c>
      <c r="F98">
        <f t="shared" si="6"/>
        <v>0.72869203840234698</v>
      </c>
    </row>
    <row r="99" spans="1:6" x14ac:dyDescent="0.25">
      <c r="A99">
        <v>2910</v>
      </c>
      <c r="B99">
        <v>170.9337463378906</v>
      </c>
      <c r="C99">
        <f t="shared" si="7"/>
        <v>0.50972887342929563</v>
      </c>
      <c r="D99">
        <f t="shared" si="4"/>
        <v>6.9345187470443756E-2</v>
      </c>
      <c r="E99">
        <f t="shared" si="5"/>
        <v>0.38612114398444175</v>
      </c>
      <c r="F99">
        <f t="shared" si="6"/>
        <v>0.72818410489899377</v>
      </c>
    </row>
    <row r="100" spans="1:6" x14ac:dyDescent="0.25">
      <c r="A100">
        <v>2940</v>
      </c>
      <c r="B100">
        <v>170.79954528808591</v>
      </c>
      <c r="C100">
        <f t="shared" si="7"/>
        <v>0.50932868241145668</v>
      </c>
      <c r="D100">
        <f t="shared" si="4"/>
        <v>6.9181985772927418E-2</v>
      </c>
      <c r="E100">
        <f t="shared" si="5"/>
        <v>0.38521242012855678</v>
      </c>
      <c r="F100">
        <f t="shared" si="6"/>
        <v>0.72761240344493827</v>
      </c>
    </row>
    <row r="101" spans="1:6" x14ac:dyDescent="0.25">
      <c r="A101">
        <v>2970</v>
      </c>
      <c r="B101">
        <v>170.60153961181641</v>
      </c>
      <c r="C101">
        <f t="shared" si="7"/>
        <v>0.50873822433948568</v>
      </c>
      <c r="D101">
        <f t="shared" si="4"/>
        <v>6.8941659285176038E-2</v>
      </c>
      <c r="E101">
        <f t="shared" si="5"/>
        <v>0.38387425749946474</v>
      </c>
      <c r="F101">
        <f t="shared" si="6"/>
        <v>0.7267688919135511</v>
      </c>
    </row>
    <row r="102" spans="1:6" x14ac:dyDescent="0.25">
      <c r="A102">
        <v>3000</v>
      </c>
      <c r="B102">
        <v>170.4760665893555</v>
      </c>
      <c r="C102">
        <f t="shared" si="7"/>
        <v>0.5083640605259907</v>
      </c>
      <c r="D102">
        <f t="shared" si="4"/>
        <v>6.8789656709036084E-2</v>
      </c>
      <c r="E102">
        <f t="shared" si="5"/>
        <v>0.38302789150452449</v>
      </c>
      <c r="F102">
        <f t="shared" si="6"/>
        <v>0.72623437217998676</v>
      </c>
    </row>
    <row r="103" spans="1:6" x14ac:dyDescent="0.25">
      <c r="A103">
        <v>3030</v>
      </c>
      <c r="B103">
        <v>170.39854431152341</v>
      </c>
      <c r="C103">
        <f t="shared" si="7"/>
        <v>0.50813288707901716</v>
      </c>
      <c r="D103">
        <f t="shared" si="4"/>
        <v>6.8695855162323488E-2</v>
      </c>
      <c r="E103">
        <f t="shared" si="5"/>
        <v>0.38250559483412305</v>
      </c>
      <c r="F103">
        <f t="shared" si="6"/>
        <v>0.72590412439859597</v>
      </c>
    </row>
    <row r="104" spans="1:6" x14ac:dyDescent="0.25">
      <c r="A104">
        <v>3061</v>
      </c>
      <c r="B104">
        <v>170.29575347900391</v>
      </c>
      <c r="C104">
        <f t="shared" si="7"/>
        <v>0.50782636214534227</v>
      </c>
      <c r="D104">
        <f t="shared" si="4"/>
        <v>6.8571610344693085E-2</v>
      </c>
      <c r="E104">
        <f t="shared" si="5"/>
        <v>0.3818137868966503</v>
      </c>
      <c r="F104">
        <f t="shared" si="6"/>
        <v>0.72546623163620338</v>
      </c>
    </row>
    <row r="105" spans="1:6" x14ac:dyDescent="0.25">
      <c r="A105">
        <v>3091</v>
      </c>
      <c r="B105">
        <v>170.16303253173831</v>
      </c>
      <c r="C105">
        <f t="shared" si="7"/>
        <v>0.50743058483173664</v>
      </c>
      <c r="D105">
        <f t="shared" si="4"/>
        <v>6.8411410259103078E-2</v>
      </c>
      <c r="E105">
        <f t="shared" si="5"/>
        <v>0.38092177632503299</v>
      </c>
      <c r="F105">
        <f t="shared" si="6"/>
        <v>0.7249008354739096</v>
      </c>
    </row>
    <row r="106" spans="1:6" x14ac:dyDescent="0.25">
      <c r="A106">
        <v>3120</v>
      </c>
      <c r="B106">
        <v>170.03597259521479</v>
      </c>
      <c r="C106">
        <f t="shared" si="7"/>
        <v>0.50705168879926965</v>
      </c>
      <c r="D106">
        <f t="shared" si="4"/>
        <v>6.8258277224363575E-2</v>
      </c>
      <c r="E106">
        <f t="shared" si="5"/>
        <v>0.38006911582021241</v>
      </c>
      <c r="F106">
        <f t="shared" si="6"/>
        <v>0.72435955542752817</v>
      </c>
    </row>
    <row r="107" spans="1:6" x14ac:dyDescent="0.25">
      <c r="A107">
        <v>3150</v>
      </c>
      <c r="B107">
        <v>169.9436950683594</v>
      </c>
      <c r="C107">
        <f t="shared" si="7"/>
        <v>0.50677651481628183</v>
      </c>
      <c r="D107">
        <f t="shared" si="4"/>
        <v>6.8147207420810582E-2</v>
      </c>
      <c r="E107">
        <f t="shared" si="5"/>
        <v>0.37945066771769215</v>
      </c>
      <c r="F107">
        <f t="shared" si="6"/>
        <v>0.72396644973754554</v>
      </c>
    </row>
    <row r="108" spans="1:6" x14ac:dyDescent="0.25">
      <c r="A108">
        <v>3180</v>
      </c>
      <c r="B108">
        <v>169.75485992431641</v>
      </c>
      <c r="C108">
        <f t="shared" si="7"/>
        <v>0.50621340350971389</v>
      </c>
      <c r="D108">
        <f t="shared" si="4"/>
        <v>6.792029178403905E-2</v>
      </c>
      <c r="E108">
        <f t="shared" si="5"/>
        <v>0.37818717808770841</v>
      </c>
      <c r="F108">
        <f t="shared" si="6"/>
        <v>0.72316200501387717</v>
      </c>
    </row>
    <row r="109" spans="1:6" x14ac:dyDescent="0.25">
      <c r="A109">
        <v>3210</v>
      </c>
      <c r="B109">
        <v>169.63972473144531</v>
      </c>
      <c r="C109">
        <f t="shared" si="7"/>
        <v>0.50587006737269236</v>
      </c>
      <c r="D109">
        <f t="shared" si="4"/>
        <v>6.7782185931531833E-2</v>
      </c>
      <c r="E109">
        <f t="shared" si="5"/>
        <v>0.37741819048083575</v>
      </c>
      <c r="F109">
        <f t="shared" si="6"/>
        <v>0.72267152481813202</v>
      </c>
    </row>
    <row r="110" spans="1:6" x14ac:dyDescent="0.25">
      <c r="A110">
        <v>3240</v>
      </c>
      <c r="B110">
        <v>169.59587097167969</v>
      </c>
      <c r="C110">
        <f t="shared" si="7"/>
        <v>0.50573929432149634</v>
      </c>
      <c r="D110">
        <f t="shared" si="4"/>
        <v>6.7729632167774945E-2</v>
      </c>
      <c r="E110">
        <f t="shared" si="5"/>
        <v>0.37712556571302258</v>
      </c>
      <c r="F110">
        <f t="shared" si="6"/>
        <v>0.72248470617356619</v>
      </c>
    </row>
    <row r="111" spans="1:6" x14ac:dyDescent="0.25">
      <c r="A111">
        <v>3270</v>
      </c>
      <c r="B111">
        <v>169.44797515869141</v>
      </c>
      <c r="C111">
        <f t="shared" si="7"/>
        <v>0.50529826516397469</v>
      </c>
      <c r="D111">
        <f t="shared" si="4"/>
        <v>6.7552596083450309E-2</v>
      </c>
      <c r="E111">
        <f t="shared" si="5"/>
        <v>0.37613981056692702</v>
      </c>
      <c r="F111">
        <f t="shared" si="6"/>
        <v>0.72185466451996394</v>
      </c>
    </row>
    <row r="112" spans="1:6" x14ac:dyDescent="0.25">
      <c r="A112">
        <v>3300</v>
      </c>
      <c r="B112">
        <v>169.44417572021479</v>
      </c>
      <c r="C112">
        <f t="shared" si="7"/>
        <v>0.50528693513970602</v>
      </c>
      <c r="D112">
        <f t="shared" si="4"/>
        <v>6.7548052101542563E-2</v>
      </c>
      <c r="E112">
        <f t="shared" si="5"/>
        <v>0.37611450920779216</v>
      </c>
      <c r="F112">
        <f t="shared" si="6"/>
        <v>0.72183847877100871</v>
      </c>
    </row>
    <row r="113" spans="1:6" x14ac:dyDescent="0.25">
      <c r="A113">
        <v>3330</v>
      </c>
      <c r="B113">
        <v>169.2774658203125</v>
      </c>
      <c r="C113">
        <f t="shared" si="7"/>
        <v>0.50478980188610767</v>
      </c>
      <c r="D113">
        <f t="shared" si="4"/>
        <v>6.7348874052918631E-2</v>
      </c>
      <c r="E113">
        <f t="shared" si="5"/>
        <v>0.37500546532462375</v>
      </c>
      <c r="F113">
        <f t="shared" si="6"/>
        <v>0.72112828840872534</v>
      </c>
    </row>
    <row r="114" spans="1:6" x14ac:dyDescent="0.25">
      <c r="A114">
        <v>3361</v>
      </c>
      <c r="B114">
        <v>169.18377685546881</v>
      </c>
      <c r="C114">
        <f t="shared" si="7"/>
        <v>0.50451041895836135</v>
      </c>
      <c r="D114">
        <f t="shared" si="4"/>
        <v>6.7237110423275778E-2</v>
      </c>
      <c r="E114">
        <f t="shared" si="5"/>
        <v>0.37438315392699512</v>
      </c>
      <c r="F114">
        <f t="shared" si="6"/>
        <v>0.72072916994051628</v>
      </c>
    </row>
    <row r="115" spans="1:6" x14ac:dyDescent="0.25">
      <c r="A115">
        <v>3391</v>
      </c>
      <c r="B115">
        <v>169.05332183837891</v>
      </c>
      <c r="C115">
        <f t="shared" si="7"/>
        <v>0.50412139870742156</v>
      </c>
      <c r="D115">
        <f t="shared" si="4"/>
        <v>6.7081693808555568E-2</v>
      </c>
      <c r="E115">
        <f t="shared" si="5"/>
        <v>0.3735177782137124</v>
      </c>
      <c r="F115">
        <f t="shared" si="6"/>
        <v>0.72017342672488804</v>
      </c>
    </row>
    <row r="116" spans="1:6" x14ac:dyDescent="0.25">
      <c r="A116">
        <v>3420</v>
      </c>
      <c r="B116">
        <v>169.03298187255859</v>
      </c>
      <c r="C116">
        <f t="shared" si="7"/>
        <v>0.50406074440079518</v>
      </c>
      <c r="D116">
        <f t="shared" si="4"/>
        <v>6.7057483544257029E-2</v>
      </c>
      <c r="E116">
        <f t="shared" si="5"/>
        <v>0.37338297296928069</v>
      </c>
      <c r="F116">
        <f t="shared" si="6"/>
        <v>0.72008677771542173</v>
      </c>
    </row>
    <row r="117" spans="1:6" x14ac:dyDescent="0.25">
      <c r="A117">
        <v>3450</v>
      </c>
      <c r="B117">
        <v>168.9632263183594</v>
      </c>
      <c r="C117">
        <f t="shared" si="7"/>
        <v>0.50385273152551957</v>
      </c>
      <c r="D117">
        <f t="shared" si="4"/>
        <v>6.6974499114766647E-2</v>
      </c>
      <c r="E117">
        <f t="shared" si="5"/>
        <v>0.37292090712136039</v>
      </c>
      <c r="F117">
        <f t="shared" si="6"/>
        <v>0.71978961646502804</v>
      </c>
    </row>
    <row r="118" spans="1:6" x14ac:dyDescent="0.25">
      <c r="A118">
        <v>3480</v>
      </c>
      <c r="B118">
        <v>168.83976745605469</v>
      </c>
      <c r="C118">
        <f t="shared" si="7"/>
        <v>0.50348457398994984</v>
      </c>
      <c r="D118">
        <f t="shared" si="4"/>
        <v>6.6827794615001171E-2</v>
      </c>
      <c r="E118">
        <f t="shared" si="5"/>
        <v>0.37210404136119135</v>
      </c>
      <c r="F118">
        <f t="shared" si="6"/>
        <v>0.71926367712849992</v>
      </c>
    </row>
    <row r="119" spans="1:6" x14ac:dyDescent="0.25">
      <c r="A119">
        <v>3510</v>
      </c>
      <c r="B119">
        <v>168.76922607421881</v>
      </c>
      <c r="C119">
        <f t="shared" si="7"/>
        <v>0.50327421775624115</v>
      </c>
      <c r="D119">
        <f t="shared" si="4"/>
        <v>6.6744067497435444E-2</v>
      </c>
      <c r="E119">
        <f t="shared" si="5"/>
        <v>0.37163784014959639</v>
      </c>
      <c r="F119">
        <f t="shared" si="6"/>
        <v>0.71896316822320172</v>
      </c>
    </row>
    <row r="120" spans="1:6" x14ac:dyDescent="0.25">
      <c r="A120">
        <v>3540</v>
      </c>
      <c r="B120">
        <v>168.6679992675781</v>
      </c>
      <c r="C120">
        <f t="shared" si="7"/>
        <v>0.50297235678837926</v>
      </c>
      <c r="D120">
        <f t="shared" si="4"/>
        <v>6.662404139908952E-2</v>
      </c>
      <c r="E120">
        <f t="shared" si="5"/>
        <v>0.37096952247548137</v>
      </c>
      <c r="F120">
        <f t="shared" si="6"/>
        <v>0.71853193826911332</v>
      </c>
    </row>
    <row r="121" spans="1:6" x14ac:dyDescent="0.25">
      <c r="A121">
        <v>3570</v>
      </c>
      <c r="B121">
        <v>168.67598724365229</v>
      </c>
      <c r="C121">
        <f t="shared" si="7"/>
        <v>0.50299617714060652</v>
      </c>
      <c r="D121">
        <f t="shared" si="4"/>
        <v>6.6633507624849736E-2</v>
      </c>
      <c r="E121">
        <f t="shared" si="5"/>
        <v>0.37102223139520718</v>
      </c>
      <c r="F121">
        <f t="shared" si="6"/>
        <v>0.7185659673437238</v>
      </c>
    </row>
    <row r="122" spans="1:6" x14ac:dyDescent="0.25">
      <c r="A122">
        <v>3600</v>
      </c>
      <c r="B122">
        <v>168.5978927612305</v>
      </c>
      <c r="C122">
        <f t="shared" si="7"/>
        <v>0.50276329736467729</v>
      </c>
      <c r="D122">
        <f t="shared" si="4"/>
        <v>6.6540999488277922E-2</v>
      </c>
      <c r="E122">
        <f t="shared" si="5"/>
        <v>0.37050713656564593</v>
      </c>
      <c r="F122">
        <f t="shared" si="6"/>
        <v>0.71823328194953906</v>
      </c>
    </row>
    <row r="123" spans="1:6" x14ac:dyDescent="0.25">
      <c r="A123">
        <v>3630</v>
      </c>
      <c r="B123">
        <v>168.44687652587891</v>
      </c>
      <c r="C123">
        <f t="shared" si="7"/>
        <v>0.50231296302658157</v>
      </c>
      <c r="D123">
        <f t="shared" si="4"/>
        <v>6.6362353606774171E-2</v>
      </c>
      <c r="E123">
        <f t="shared" si="5"/>
        <v>0.3695124179031038</v>
      </c>
      <c r="F123">
        <f t="shared" si="6"/>
        <v>0.71758994718083091</v>
      </c>
    </row>
    <row r="124" spans="1:6" x14ac:dyDescent="0.25">
      <c r="A124">
        <v>3661</v>
      </c>
      <c r="B124">
        <v>168.37326812744141</v>
      </c>
      <c r="C124">
        <f t="shared" si="7"/>
        <v>0.502093460869668</v>
      </c>
      <c r="D124">
        <f t="shared" si="4"/>
        <v>6.6275393983805789E-2</v>
      </c>
      <c r="E124">
        <f t="shared" si="5"/>
        <v>0.3690282177685909</v>
      </c>
      <c r="F124">
        <f t="shared" si="6"/>
        <v>0.71727637267095434</v>
      </c>
    </row>
    <row r="125" spans="1:6" x14ac:dyDescent="0.25">
      <c r="A125">
        <v>3691</v>
      </c>
      <c r="B125">
        <v>168.38566589355469</v>
      </c>
      <c r="C125">
        <f t="shared" si="7"/>
        <v>0.5021304313303836</v>
      </c>
      <c r="D125">
        <f t="shared" si="4"/>
        <v>6.6290035155990454E-2</v>
      </c>
      <c r="E125">
        <f t="shared" si="5"/>
        <v>0.36910974132284802</v>
      </c>
      <c r="F125">
        <f t="shared" si="6"/>
        <v>0.71732918761483389</v>
      </c>
    </row>
    <row r="126" spans="1:6" x14ac:dyDescent="0.25">
      <c r="A126">
        <v>3720</v>
      </c>
      <c r="B126">
        <v>168.2583084106445</v>
      </c>
      <c r="C126">
        <f t="shared" si="7"/>
        <v>0.50175064800685976</v>
      </c>
      <c r="D126">
        <f t="shared" si="4"/>
        <v>6.6139734687246585E-2</v>
      </c>
      <c r="E126">
        <f t="shared" si="5"/>
        <v>0.36827285283714717</v>
      </c>
      <c r="F126">
        <f t="shared" si="6"/>
        <v>0.71678664000979964</v>
      </c>
    </row>
    <row r="127" spans="1:6" x14ac:dyDescent="0.25">
      <c r="A127">
        <v>3750</v>
      </c>
      <c r="B127">
        <v>168.24686431884771</v>
      </c>
      <c r="C127">
        <f t="shared" si="7"/>
        <v>0.50171652142773782</v>
      </c>
      <c r="D127">
        <f t="shared" si="4"/>
        <v>6.6126240119478111E-2</v>
      </c>
      <c r="E127">
        <f t="shared" si="5"/>
        <v>0.3681977136943399</v>
      </c>
      <c r="F127">
        <f t="shared" si="6"/>
        <v>0.71673788775391123</v>
      </c>
    </row>
    <row r="128" spans="1:6" x14ac:dyDescent="0.25">
      <c r="A128">
        <v>3780</v>
      </c>
      <c r="B128">
        <v>168.19472503662109</v>
      </c>
      <c r="C128">
        <f t="shared" si="7"/>
        <v>0.50156104073325725</v>
      </c>
      <c r="D128">
        <f t="shared" si="4"/>
        <v>6.6064782100089495E-2</v>
      </c>
      <c r="E128">
        <f t="shared" si="5"/>
        <v>0.36785550911433984</v>
      </c>
      <c r="F128">
        <f t="shared" si="6"/>
        <v>0.71651577247608189</v>
      </c>
    </row>
    <row r="129" spans="1:6" x14ac:dyDescent="0.25">
      <c r="A129">
        <v>3810</v>
      </c>
      <c r="B129">
        <v>168.14533996582031</v>
      </c>
      <c r="C129">
        <f t="shared" si="7"/>
        <v>0.50141377316881885</v>
      </c>
      <c r="D129">
        <f t="shared" si="4"/>
        <v>6.6006605672661298E-2</v>
      </c>
      <c r="E129">
        <f t="shared" si="5"/>
        <v>0.36753157677626552</v>
      </c>
      <c r="F129">
        <f t="shared" si="6"/>
        <v>0.7163053902411699</v>
      </c>
    </row>
    <row r="130" spans="1:6" x14ac:dyDescent="0.25">
      <c r="A130">
        <v>3840</v>
      </c>
      <c r="B130">
        <v>168.08010101318359</v>
      </c>
      <c r="C130">
        <f t="shared" si="7"/>
        <v>0.50121922891676995</v>
      </c>
      <c r="D130">
        <f t="shared" si="4"/>
        <v>6.5929805484169046E-2</v>
      </c>
      <c r="E130">
        <f t="shared" si="5"/>
        <v>0.36710394541898511</v>
      </c>
      <c r="F130">
        <f t="shared" si="6"/>
        <v>0.71602746988110011</v>
      </c>
    </row>
    <row r="131" spans="1:6" x14ac:dyDescent="0.25">
      <c r="A131">
        <v>3870</v>
      </c>
      <c r="B131">
        <v>168.03250885009771</v>
      </c>
      <c r="C131">
        <f t="shared" si="7"/>
        <v>0.50107730784972759</v>
      </c>
      <c r="D131">
        <f t="shared" ref="D131:D194" si="8">4/3*PI()*(C131/2)^3</f>
        <v>6.5873816934730406E-2</v>
      </c>
      <c r="E131">
        <f t="shared" ref="E131:E194" si="9">D131/$D$2</f>
        <v>0.36679219541083219</v>
      </c>
      <c r="F131">
        <f t="shared" ref="F131:F194" si="10">E131^(1/3)</f>
        <v>0.71582472549961096</v>
      </c>
    </row>
    <row r="132" spans="1:6" x14ac:dyDescent="0.25">
      <c r="A132">
        <v>3900</v>
      </c>
      <c r="B132">
        <v>168.01847839355469</v>
      </c>
      <c r="C132">
        <f t="shared" ref="C132:C195" si="11">B132/$B$2*$C$2</f>
        <v>0.50103546866372362</v>
      </c>
      <c r="D132">
        <f t="shared" si="8"/>
        <v>6.5857317224733203E-2</v>
      </c>
      <c r="E132">
        <f t="shared" si="9"/>
        <v>0.36670032332666996</v>
      </c>
      <c r="F132">
        <f t="shared" si="10"/>
        <v>0.71576495523389105</v>
      </c>
    </row>
    <row r="133" spans="1:6" x14ac:dyDescent="0.25">
      <c r="A133">
        <v>3930</v>
      </c>
      <c r="B133">
        <v>167.93279266357419</v>
      </c>
      <c r="C133">
        <f t="shared" si="11"/>
        <v>0.50077995159030986</v>
      </c>
      <c r="D133">
        <f t="shared" si="8"/>
        <v>6.5756611248431948E-2</v>
      </c>
      <c r="E133">
        <f t="shared" si="9"/>
        <v>0.36613958208140207</v>
      </c>
      <c r="F133">
        <f t="shared" si="10"/>
        <v>0.71539993084329989</v>
      </c>
    </row>
    <row r="134" spans="1:6" x14ac:dyDescent="0.25">
      <c r="A134">
        <v>3961</v>
      </c>
      <c r="B134">
        <v>167.87400817871091</v>
      </c>
      <c r="C134">
        <f t="shared" si="11"/>
        <v>0.50060465472888571</v>
      </c>
      <c r="D134">
        <f t="shared" si="8"/>
        <v>6.5687581569649836E-2</v>
      </c>
      <c r="E134">
        <f t="shared" si="9"/>
        <v>0.3657552177222807</v>
      </c>
      <c r="F134">
        <f t="shared" si="10"/>
        <v>0.71514950675555111</v>
      </c>
    </row>
    <row r="135" spans="1:6" x14ac:dyDescent="0.25">
      <c r="A135">
        <v>3990</v>
      </c>
      <c r="B135">
        <v>167.795539855957</v>
      </c>
      <c r="C135">
        <f t="shared" si="11"/>
        <v>0.50037066015137166</v>
      </c>
      <c r="D135">
        <f t="shared" si="8"/>
        <v>6.5595512782544663E-2</v>
      </c>
      <c r="E135">
        <f t="shared" si="9"/>
        <v>0.36524256923578752</v>
      </c>
      <c r="F135">
        <f t="shared" si="10"/>
        <v>0.7148152287876739</v>
      </c>
    </row>
    <row r="136" spans="1:6" x14ac:dyDescent="0.25">
      <c r="A136">
        <v>4020</v>
      </c>
      <c r="B136">
        <v>167.8090896606445</v>
      </c>
      <c r="C136">
        <f t="shared" si="11"/>
        <v>0.50041106602105223</v>
      </c>
      <c r="D136">
        <f t="shared" si="8"/>
        <v>6.5611404948010876E-2</v>
      </c>
      <c r="E136">
        <f t="shared" si="9"/>
        <v>0.36533105844944519</v>
      </c>
      <c r="F136">
        <f t="shared" si="10"/>
        <v>0.71487295145864616</v>
      </c>
    </row>
    <row r="137" spans="1:6" x14ac:dyDescent="0.25">
      <c r="A137">
        <v>4050</v>
      </c>
      <c r="B137">
        <v>167.72542572021479</v>
      </c>
      <c r="C137">
        <f t="shared" si="11"/>
        <v>0.50016157797661664</v>
      </c>
      <c r="D137">
        <f t="shared" si="8"/>
        <v>6.551331897977361E-2</v>
      </c>
      <c r="E137">
        <f t="shared" si="9"/>
        <v>0.36478490567884758</v>
      </c>
      <c r="F137">
        <f t="shared" si="10"/>
        <v>0.71451653996659537</v>
      </c>
    </row>
    <row r="138" spans="1:6" x14ac:dyDescent="0.25">
      <c r="A138">
        <v>4080</v>
      </c>
      <c r="B138">
        <v>167.65696716308591</v>
      </c>
      <c r="C138">
        <f t="shared" si="11"/>
        <v>0.49995743278030819</v>
      </c>
      <c r="D138">
        <f t="shared" si="8"/>
        <v>6.5433132264780022E-2</v>
      </c>
      <c r="E138">
        <f t="shared" si="9"/>
        <v>0.364338417793313</v>
      </c>
      <c r="F138">
        <f t="shared" si="10"/>
        <v>0.714224903971869</v>
      </c>
    </row>
    <row r="139" spans="1:6" x14ac:dyDescent="0.25">
      <c r="A139">
        <v>4110</v>
      </c>
      <c r="B139">
        <v>167.60453033447271</v>
      </c>
      <c r="C139">
        <f t="shared" si="11"/>
        <v>0.49980106479477077</v>
      </c>
      <c r="D139">
        <f t="shared" si="8"/>
        <v>6.5371756355555907E-2</v>
      </c>
      <c r="E139">
        <f t="shared" si="9"/>
        <v>0.36399667041116335</v>
      </c>
      <c r="F139">
        <f t="shared" si="10"/>
        <v>0.71400152113538684</v>
      </c>
    </row>
    <row r="140" spans="1:6" x14ac:dyDescent="0.25">
      <c r="A140">
        <v>4140</v>
      </c>
      <c r="B140">
        <v>167.59959411621091</v>
      </c>
      <c r="C140">
        <f t="shared" si="11"/>
        <v>0.49978634486364254</v>
      </c>
      <c r="D140">
        <f t="shared" si="8"/>
        <v>6.5365980621094527E-2</v>
      </c>
      <c r="E140">
        <f t="shared" si="9"/>
        <v>0.36396451052698203</v>
      </c>
      <c r="F140">
        <f t="shared" si="10"/>
        <v>0.71398049266234653</v>
      </c>
    </row>
    <row r="141" spans="1:6" x14ac:dyDescent="0.25">
      <c r="A141">
        <v>4170</v>
      </c>
      <c r="B141">
        <v>167.584587097168</v>
      </c>
      <c r="C141">
        <f t="shared" si="11"/>
        <v>0.49974159354288716</v>
      </c>
      <c r="D141">
        <f t="shared" si="8"/>
        <v>6.5348423406435652E-2</v>
      </c>
      <c r="E141">
        <f t="shared" si="9"/>
        <v>0.36386675014797731</v>
      </c>
      <c r="F141">
        <f t="shared" si="10"/>
        <v>0.71391656220412458</v>
      </c>
    </row>
    <row r="142" spans="1:6" x14ac:dyDescent="0.25">
      <c r="A142">
        <v>4200</v>
      </c>
      <c r="B142">
        <v>167.44609832763669</v>
      </c>
      <c r="C142">
        <f t="shared" si="11"/>
        <v>0.4993286164334037</v>
      </c>
      <c r="D142">
        <f t="shared" si="8"/>
        <v>6.5186549104111521E-2</v>
      </c>
      <c r="E142">
        <f t="shared" si="9"/>
        <v>0.36296541736519816</v>
      </c>
      <c r="F142">
        <f t="shared" si="10"/>
        <v>0.7133265949048625</v>
      </c>
    </row>
    <row r="143" spans="1:6" x14ac:dyDescent="0.25">
      <c r="A143">
        <v>4231</v>
      </c>
      <c r="B143">
        <v>167.4397277832031</v>
      </c>
      <c r="C143">
        <f t="shared" si="11"/>
        <v>0.49930961930435908</v>
      </c>
      <c r="D143">
        <f t="shared" si="8"/>
        <v>6.5179109253091047E-2</v>
      </c>
      <c r="E143">
        <f t="shared" si="9"/>
        <v>0.36292399150866955</v>
      </c>
      <c r="F143">
        <f t="shared" si="10"/>
        <v>0.71329945614908452</v>
      </c>
    </row>
    <row r="144" spans="1:6" x14ac:dyDescent="0.25">
      <c r="A144">
        <v>4260</v>
      </c>
      <c r="B144">
        <v>167.42631530761719</v>
      </c>
      <c r="C144">
        <f t="shared" si="11"/>
        <v>0.49926962295362803</v>
      </c>
      <c r="D144">
        <f t="shared" si="8"/>
        <v>6.5163447321523613E-2</v>
      </c>
      <c r="E144">
        <f t="shared" si="9"/>
        <v>0.36283678426106641</v>
      </c>
      <c r="F144">
        <f t="shared" si="10"/>
        <v>0.71324231850518305</v>
      </c>
    </row>
    <row r="145" spans="1:6" x14ac:dyDescent="0.25">
      <c r="A145">
        <v>4290</v>
      </c>
      <c r="B145">
        <v>167.40504455566409</v>
      </c>
      <c r="C145">
        <f t="shared" si="11"/>
        <v>0.49920619301856645</v>
      </c>
      <c r="D145">
        <f t="shared" si="8"/>
        <v>6.5138614317798285E-2</v>
      </c>
      <c r="E145">
        <f t="shared" si="9"/>
        <v>0.36269851153938576</v>
      </c>
      <c r="F145">
        <f t="shared" si="10"/>
        <v>0.71315170431223784</v>
      </c>
    </row>
    <row r="146" spans="1:6" x14ac:dyDescent="0.25">
      <c r="A146">
        <v>4320</v>
      </c>
      <c r="B146">
        <v>167.4292907714844</v>
      </c>
      <c r="C146">
        <f t="shared" si="11"/>
        <v>0.49927849586419987</v>
      </c>
      <c r="D146">
        <f t="shared" si="8"/>
        <v>6.5166921594879551E-2</v>
      </c>
      <c r="E146">
        <f t="shared" si="9"/>
        <v>0.3628561293728419</v>
      </c>
      <c r="F146">
        <f t="shared" si="10"/>
        <v>0.71325499409171411</v>
      </c>
    </row>
    <row r="147" spans="1:6" x14ac:dyDescent="0.25">
      <c r="A147">
        <v>4350</v>
      </c>
      <c r="B147">
        <v>167.33806610107419</v>
      </c>
      <c r="C147">
        <f t="shared" si="11"/>
        <v>0.49900646152649081</v>
      </c>
      <c r="D147">
        <f t="shared" si="8"/>
        <v>6.5060460071306198E-2</v>
      </c>
      <c r="E147">
        <f t="shared" si="9"/>
        <v>0.36226334064774124</v>
      </c>
      <c r="F147">
        <f t="shared" si="10"/>
        <v>0.71286637360927263</v>
      </c>
    </row>
    <row r="148" spans="1:6" x14ac:dyDescent="0.25">
      <c r="A148">
        <v>4358</v>
      </c>
      <c r="B148">
        <v>167.334602355957</v>
      </c>
      <c r="C148">
        <f t="shared" si="11"/>
        <v>0.49899613254854319</v>
      </c>
      <c r="D148">
        <f t="shared" si="8"/>
        <v>6.5056420078645025E-2</v>
      </c>
      <c r="E148">
        <f t="shared" si="9"/>
        <v>0.36224084555262476</v>
      </c>
      <c r="F148">
        <f t="shared" si="10"/>
        <v>0.71285161792649032</v>
      </c>
    </row>
    <row r="149" spans="1:6" x14ac:dyDescent="0.25">
      <c r="A149">
        <v>4388</v>
      </c>
      <c r="B149">
        <v>167.30117034912109</v>
      </c>
      <c r="C149">
        <f t="shared" si="11"/>
        <v>0.49889643743540113</v>
      </c>
      <c r="D149">
        <f t="shared" si="8"/>
        <v>6.5017434737784735E-2</v>
      </c>
      <c r="E149">
        <f t="shared" si="9"/>
        <v>0.36202377116057677</v>
      </c>
      <c r="F149">
        <f t="shared" si="10"/>
        <v>0.71270919633628749</v>
      </c>
    </row>
    <row r="150" spans="1:6" x14ac:dyDescent="0.25">
      <c r="A150">
        <v>4418</v>
      </c>
      <c r="B150">
        <v>167.2591247558594</v>
      </c>
      <c r="C150">
        <f t="shared" si="11"/>
        <v>0.49877105638370645</v>
      </c>
      <c r="D150">
        <f t="shared" si="8"/>
        <v>6.4968427137110554E-2</v>
      </c>
      <c r="E150">
        <f t="shared" si="9"/>
        <v>0.36175089179393993</v>
      </c>
      <c r="F150">
        <f t="shared" si="10"/>
        <v>0.71253008054815214</v>
      </c>
    </row>
    <row r="151" spans="1:6" x14ac:dyDescent="0.25">
      <c r="A151">
        <v>4448</v>
      </c>
      <c r="B151">
        <v>167.2773361206055</v>
      </c>
      <c r="C151">
        <f t="shared" si="11"/>
        <v>0.49882536314661619</v>
      </c>
      <c r="D151">
        <f t="shared" si="8"/>
        <v>6.4989650957709824E-2</v>
      </c>
      <c r="E151">
        <f t="shared" si="9"/>
        <v>0.36186906821235404</v>
      </c>
      <c r="F151">
        <f t="shared" si="10"/>
        <v>0.71260766163802325</v>
      </c>
    </row>
    <row r="152" spans="1:6" x14ac:dyDescent="0.25">
      <c r="A152">
        <v>4478</v>
      </c>
      <c r="B152">
        <v>167.23377990722659</v>
      </c>
      <c r="C152">
        <f t="shared" si="11"/>
        <v>0.49869547738647735</v>
      </c>
      <c r="D152">
        <f t="shared" si="8"/>
        <v>6.4938897529304346E-2</v>
      </c>
      <c r="E152">
        <f t="shared" si="9"/>
        <v>0.3615864678971496</v>
      </c>
      <c r="F152">
        <f t="shared" si="10"/>
        <v>0.71242211055211058</v>
      </c>
    </row>
    <row r="153" spans="1:6" x14ac:dyDescent="0.25">
      <c r="A153">
        <v>4508</v>
      </c>
      <c r="B153">
        <v>167.17877960205081</v>
      </c>
      <c r="C153">
        <f t="shared" si="11"/>
        <v>0.4985314650472164</v>
      </c>
      <c r="D153">
        <f t="shared" si="8"/>
        <v>6.4874846749810686E-2</v>
      </c>
      <c r="E153">
        <f t="shared" si="9"/>
        <v>0.36122982656192032</v>
      </c>
      <c r="F153">
        <f t="shared" si="10"/>
        <v>0.71218780721030928</v>
      </c>
    </row>
    <row r="154" spans="1:6" x14ac:dyDescent="0.25">
      <c r="A154">
        <v>4538</v>
      </c>
      <c r="B154">
        <v>167.1929016113281</v>
      </c>
      <c r="C154">
        <f t="shared" si="11"/>
        <v>0.49857357724585294</v>
      </c>
      <c r="D154">
        <f t="shared" si="8"/>
        <v>6.4891288559876845E-2</v>
      </c>
      <c r="E154">
        <f t="shared" si="9"/>
        <v>0.36132137625330479</v>
      </c>
      <c r="F154">
        <f t="shared" si="10"/>
        <v>0.71224796749407571</v>
      </c>
    </row>
    <row r="155" spans="1:6" x14ac:dyDescent="0.25">
      <c r="A155">
        <v>4568</v>
      </c>
      <c r="B155">
        <v>167.16375732421881</v>
      </c>
      <c r="C155">
        <f t="shared" si="11"/>
        <v>0.4984866682243555</v>
      </c>
      <c r="D155">
        <f t="shared" si="8"/>
        <v>6.4857359834219655E-2</v>
      </c>
      <c r="E155">
        <f t="shared" si="9"/>
        <v>0.36113245761536367</v>
      </c>
      <c r="F155">
        <f t="shared" si="10"/>
        <v>0.71212381174907935</v>
      </c>
    </row>
    <row r="156" spans="1:6" x14ac:dyDescent="0.25">
      <c r="A156">
        <v>4598</v>
      </c>
      <c r="B156">
        <v>167.03818511962891</v>
      </c>
      <c r="C156">
        <f t="shared" si="11"/>
        <v>0.49811220864717454</v>
      </c>
      <c r="D156">
        <f t="shared" si="8"/>
        <v>6.4711308464083989E-2</v>
      </c>
      <c r="E156">
        <f t="shared" si="9"/>
        <v>0.36031922854822307</v>
      </c>
      <c r="F156">
        <f t="shared" si="10"/>
        <v>0.71158886949596367</v>
      </c>
    </row>
    <row r="157" spans="1:6" x14ac:dyDescent="0.25">
      <c r="A157">
        <v>4628</v>
      </c>
      <c r="B157">
        <v>167.07621002197271</v>
      </c>
      <c r="C157">
        <f t="shared" si="11"/>
        <v>0.49822559989407117</v>
      </c>
      <c r="D157">
        <f t="shared" si="8"/>
        <v>6.4755511555206785E-2</v>
      </c>
      <c r="E157">
        <f t="shared" si="9"/>
        <v>0.36056535591097999</v>
      </c>
      <c r="F157">
        <f t="shared" si="10"/>
        <v>0.7117508569915304</v>
      </c>
    </row>
    <row r="158" spans="1:6" x14ac:dyDescent="0.25">
      <c r="A158">
        <v>4659</v>
      </c>
      <c r="B158">
        <v>167.01057434082031</v>
      </c>
      <c r="C158">
        <f t="shared" si="11"/>
        <v>0.49802987258727915</v>
      </c>
      <c r="D158">
        <f t="shared" si="8"/>
        <v>6.4679224166117447E-2</v>
      </c>
      <c r="E158">
        <f t="shared" si="9"/>
        <v>0.36014057987357556</v>
      </c>
      <c r="F158">
        <f t="shared" si="10"/>
        <v>0.711471246553256</v>
      </c>
    </row>
    <row r="159" spans="1:6" x14ac:dyDescent="0.25">
      <c r="A159">
        <v>4688</v>
      </c>
      <c r="B159">
        <v>167.0759582519531</v>
      </c>
      <c r="C159">
        <f t="shared" si="11"/>
        <v>0.49822484910933024</v>
      </c>
      <c r="D159">
        <f t="shared" si="8"/>
        <v>6.4755218812059617E-2</v>
      </c>
      <c r="E159">
        <f t="shared" si="9"/>
        <v>0.36056372588699415</v>
      </c>
      <c r="F159">
        <f t="shared" si="10"/>
        <v>0.7117497844419004</v>
      </c>
    </row>
    <row r="160" spans="1:6" x14ac:dyDescent="0.25">
      <c r="A160">
        <v>4718</v>
      </c>
      <c r="B160">
        <v>167.08494567871091</v>
      </c>
      <c r="C160">
        <f t="shared" si="11"/>
        <v>0.49825164984946752</v>
      </c>
      <c r="D160">
        <f t="shared" si="8"/>
        <v>6.4765669401705125E-2</v>
      </c>
      <c r="E160">
        <f t="shared" si="9"/>
        <v>0.36062191584618858</v>
      </c>
      <c r="F160">
        <f t="shared" si="10"/>
        <v>0.71178807121352505</v>
      </c>
    </row>
    <row r="161" spans="1:6" x14ac:dyDescent="0.25">
      <c r="A161">
        <v>4748</v>
      </c>
      <c r="B161">
        <v>167.0567321777344</v>
      </c>
      <c r="C161">
        <f t="shared" si="11"/>
        <v>0.49816751645640522</v>
      </c>
      <c r="D161">
        <f t="shared" si="8"/>
        <v>6.4732866486881147E-2</v>
      </c>
      <c r="E161">
        <f t="shared" si="9"/>
        <v>0.36043926583888625</v>
      </c>
      <c r="F161">
        <f t="shared" si="10"/>
        <v>0.71166788065200759</v>
      </c>
    </row>
    <row r="162" spans="1:6" x14ac:dyDescent="0.25">
      <c r="A162">
        <v>4778</v>
      </c>
      <c r="B162">
        <v>167.046257019043</v>
      </c>
      <c r="C162">
        <f t="shared" si="11"/>
        <v>0.49813627926098208</v>
      </c>
      <c r="D162">
        <f t="shared" si="8"/>
        <v>6.4720690182661425E-2</v>
      </c>
      <c r="E162">
        <f t="shared" si="9"/>
        <v>0.36037146692325384</v>
      </c>
      <c r="F162">
        <f t="shared" si="10"/>
        <v>0.71162325608711741</v>
      </c>
    </row>
    <row r="163" spans="1:6" x14ac:dyDescent="0.25">
      <c r="A163">
        <v>4808</v>
      </c>
      <c r="B163">
        <v>166.91676330566409</v>
      </c>
      <c r="C163">
        <f t="shared" si="11"/>
        <v>0.49775012564268878</v>
      </c>
      <c r="D163">
        <f t="shared" si="8"/>
        <v>6.4570293026772183E-2</v>
      </c>
      <c r="E163">
        <f t="shared" si="9"/>
        <v>0.35953404007357215</v>
      </c>
      <c r="F163">
        <f t="shared" si="10"/>
        <v>0.71107160806098402</v>
      </c>
    </row>
    <row r="164" spans="1:6" x14ac:dyDescent="0.25">
      <c r="A164">
        <v>4838</v>
      </c>
      <c r="B164">
        <v>166.956413269043</v>
      </c>
      <c r="C164">
        <f t="shared" si="11"/>
        <v>0.49786836286382058</v>
      </c>
      <c r="D164">
        <f t="shared" si="8"/>
        <v>6.4616318684927662E-2</v>
      </c>
      <c r="E164">
        <f t="shared" si="9"/>
        <v>0.35979031567722819</v>
      </c>
      <c r="F164">
        <f t="shared" si="10"/>
        <v>0.71124051837688662</v>
      </c>
    </row>
    <row r="165" spans="1:6" x14ac:dyDescent="0.25">
      <c r="A165">
        <v>4868</v>
      </c>
      <c r="B165">
        <v>166.90708923339841</v>
      </c>
      <c r="C165">
        <f t="shared" si="11"/>
        <v>0.49772127730780408</v>
      </c>
      <c r="D165">
        <f t="shared" si="8"/>
        <v>6.4559066686187022E-2</v>
      </c>
      <c r="E165">
        <f t="shared" si="9"/>
        <v>0.35947153065327031</v>
      </c>
      <c r="F165">
        <f t="shared" si="10"/>
        <v>0.71103039615400587</v>
      </c>
    </row>
    <row r="166" spans="1:6" x14ac:dyDescent="0.25">
      <c r="A166">
        <v>4898</v>
      </c>
      <c r="B166">
        <v>166.8743896484375</v>
      </c>
      <c r="C166">
        <f t="shared" si="11"/>
        <v>0.4976237662957258</v>
      </c>
      <c r="D166">
        <f t="shared" si="8"/>
        <v>6.4521129871116759E-2</v>
      </c>
      <c r="E166">
        <f t="shared" si="9"/>
        <v>0.35926029456078296</v>
      </c>
      <c r="F166">
        <f t="shared" si="10"/>
        <v>0.71089109470817979</v>
      </c>
    </row>
    <row r="167" spans="1:6" x14ac:dyDescent="0.25">
      <c r="A167">
        <v>4928</v>
      </c>
      <c r="B167">
        <v>166.89998626708979</v>
      </c>
      <c r="C167">
        <f t="shared" si="11"/>
        <v>0.49770009607769555</v>
      </c>
      <c r="D167">
        <f t="shared" si="8"/>
        <v>6.4550824830854212E-2</v>
      </c>
      <c r="E167">
        <f t="shared" si="9"/>
        <v>0.35942563915415199</v>
      </c>
      <c r="F167">
        <f t="shared" si="10"/>
        <v>0.71100013725385081</v>
      </c>
    </row>
    <row r="168" spans="1:6" x14ac:dyDescent="0.25">
      <c r="A168">
        <v>4959</v>
      </c>
      <c r="B168">
        <v>166.86647796630859</v>
      </c>
      <c r="C168">
        <f t="shared" si="11"/>
        <v>0.49760017345402607</v>
      </c>
      <c r="D168">
        <f t="shared" si="8"/>
        <v>6.451195327182549E-2</v>
      </c>
      <c r="E168">
        <f t="shared" si="9"/>
        <v>0.35920919831105774</v>
      </c>
      <c r="F168">
        <f t="shared" si="10"/>
        <v>0.71085739064860876</v>
      </c>
    </row>
    <row r="169" spans="1:6" x14ac:dyDescent="0.25">
      <c r="A169">
        <v>4988</v>
      </c>
      <c r="B169">
        <v>166.90299987792969</v>
      </c>
      <c r="C169">
        <f t="shared" si="11"/>
        <v>0.49770908274353121</v>
      </c>
      <c r="D169">
        <f t="shared" si="8"/>
        <v>6.4554321558127875E-2</v>
      </c>
      <c r="E169">
        <f t="shared" si="9"/>
        <v>0.35944510929165335</v>
      </c>
      <c r="F169">
        <f t="shared" si="10"/>
        <v>0.71101297534790187</v>
      </c>
    </row>
    <row r="170" spans="1:6" x14ac:dyDescent="0.25">
      <c r="A170">
        <v>5018</v>
      </c>
      <c r="B170">
        <v>166.84616851806641</v>
      </c>
      <c r="C170">
        <f t="shared" si="11"/>
        <v>0.49753961015161063</v>
      </c>
      <c r="D170">
        <f t="shared" si="8"/>
        <v>6.4488400739297236E-2</v>
      </c>
      <c r="E170">
        <f t="shared" si="9"/>
        <v>0.35907805538484655</v>
      </c>
      <c r="F170">
        <f t="shared" si="10"/>
        <v>0.71077087164515818</v>
      </c>
    </row>
    <row r="171" spans="1:6" x14ac:dyDescent="0.25">
      <c r="A171">
        <v>5048</v>
      </c>
      <c r="B171">
        <v>166.8463134765625</v>
      </c>
      <c r="C171">
        <f t="shared" si="11"/>
        <v>0.49754004242161282</v>
      </c>
      <c r="D171">
        <f t="shared" si="8"/>
        <v>6.4488568824961845E-2</v>
      </c>
      <c r="E171">
        <f t="shared" si="9"/>
        <v>0.35907899130313409</v>
      </c>
      <c r="F171">
        <f t="shared" si="10"/>
        <v>0.71077148917373267</v>
      </c>
    </row>
    <row r="172" spans="1:6" x14ac:dyDescent="0.25">
      <c r="A172">
        <v>5078</v>
      </c>
      <c r="B172">
        <v>166.76735687255859</v>
      </c>
      <c r="C172">
        <f t="shared" si="11"/>
        <v>0.49730459177672293</v>
      </c>
      <c r="D172">
        <f t="shared" si="8"/>
        <v>6.4397058456956702E-2</v>
      </c>
      <c r="E172">
        <f t="shared" si="9"/>
        <v>0.35856945215168767</v>
      </c>
      <c r="F172">
        <f t="shared" si="10"/>
        <v>0.71043513110960421</v>
      </c>
    </row>
    <row r="173" spans="1:6" x14ac:dyDescent="0.25">
      <c r="A173">
        <v>5108</v>
      </c>
      <c r="B173">
        <v>166.7759704589844</v>
      </c>
      <c r="C173">
        <f t="shared" si="11"/>
        <v>0.4973302777152756</v>
      </c>
      <c r="D173">
        <f t="shared" si="8"/>
        <v>6.4407037357313041E-2</v>
      </c>
      <c r="E173">
        <f t="shared" si="9"/>
        <v>0.35862501569635236</v>
      </c>
      <c r="F173">
        <f t="shared" si="10"/>
        <v>0.71047182530753661</v>
      </c>
    </row>
    <row r="174" spans="1:6" x14ac:dyDescent="0.25">
      <c r="A174">
        <v>5138</v>
      </c>
      <c r="B174">
        <v>166.70115661621091</v>
      </c>
      <c r="C174">
        <f t="shared" si="11"/>
        <v>0.49710718089202766</v>
      </c>
      <c r="D174">
        <f t="shared" si="8"/>
        <v>6.4320399395012107E-2</v>
      </c>
      <c r="E174">
        <f t="shared" si="9"/>
        <v>0.35814260660155578</v>
      </c>
      <c r="F174">
        <f t="shared" si="10"/>
        <v>0.71015311556003957</v>
      </c>
    </row>
    <row r="175" spans="1:6" x14ac:dyDescent="0.25">
      <c r="A175">
        <v>5168</v>
      </c>
      <c r="B175">
        <v>166.75858306884771</v>
      </c>
      <c r="C175">
        <f t="shared" si="11"/>
        <v>0.49727842806606276</v>
      </c>
      <c r="D175">
        <f t="shared" si="8"/>
        <v>6.4386895003461411E-2</v>
      </c>
      <c r="E175">
        <f t="shared" si="9"/>
        <v>0.35851286099614271</v>
      </c>
      <c r="F175">
        <f t="shared" si="10"/>
        <v>0.71039775438008979</v>
      </c>
    </row>
    <row r="176" spans="1:6" x14ac:dyDescent="0.25">
      <c r="A176">
        <v>5198</v>
      </c>
      <c r="B176">
        <v>166.72670745849609</v>
      </c>
      <c r="C176">
        <f t="shared" si="11"/>
        <v>0.4971833741676811</v>
      </c>
      <c r="D176">
        <f t="shared" si="8"/>
        <v>6.4349979734869694E-2</v>
      </c>
      <c r="E176">
        <f t="shared" si="9"/>
        <v>0.35830731297963181</v>
      </c>
      <c r="F176">
        <f t="shared" si="10"/>
        <v>0.71026196309668732</v>
      </c>
    </row>
    <row r="177" spans="1:6" x14ac:dyDescent="0.25">
      <c r="A177">
        <v>5228</v>
      </c>
      <c r="B177">
        <v>166.69191741943359</v>
      </c>
      <c r="C177">
        <f t="shared" si="11"/>
        <v>0.49707962936714978</v>
      </c>
      <c r="D177">
        <f t="shared" si="8"/>
        <v>6.4309705361997094E-2</v>
      </c>
      <c r="E177">
        <f t="shared" si="9"/>
        <v>0.35808306112461369</v>
      </c>
      <c r="F177">
        <f t="shared" si="10"/>
        <v>0.71011375623878548</v>
      </c>
    </row>
    <row r="178" spans="1:6" x14ac:dyDescent="0.25">
      <c r="A178">
        <v>5258</v>
      </c>
      <c r="B178">
        <v>166.63163757324219</v>
      </c>
      <c r="C178">
        <f t="shared" si="11"/>
        <v>0.49689987329938717</v>
      </c>
      <c r="D178">
        <f t="shared" si="8"/>
        <v>6.423996273419072E-2</v>
      </c>
      <c r="E178">
        <f t="shared" si="9"/>
        <v>0.35769472699191623</v>
      </c>
      <c r="F178">
        <f t="shared" si="10"/>
        <v>0.70985696185626745</v>
      </c>
    </row>
    <row r="179" spans="1:6" x14ac:dyDescent="0.25">
      <c r="A179">
        <v>5289</v>
      </c>
      <c r="B179">
        <v>166.64396667480469</v>
      </c>
      <c r="C179">
        <f t="shared" si="11"/>
        <v>0.49693663900062807</v>
      </c>
      <c r="D179">
        <f t="shared" si="8"/>
        <v>6.4254223164676744E-2</v>
      </c>
      <c r="E179">
        <f t="shared" si="9"/>
        <v>0.35777413053719209</v>
      </c>
      <c r="F179">
        <f t="shared" si="10"/>
        <v>0.7099094842866116</v>
      </c>
    </row>
    <row r="180" spans="1:6" x14ac:dyDescent="0.25">
      <c r="A180">
        <v>5318</v>
      </c>
      <c r="B180">
        <v>166.61408233642581</v>
      </c>
      <c r="C180">
        <f t="shared" si="11"/>
        <v>0.49684752312701391</v>
      </c>
      <c r="D180">
        <f t="shared" si="8"/>
        <v>6.4219661146198967E-2</v>
      </c>
      <c r="E180">
        <f t="shared" si="9"/>
        <v>0.35758168565961873</v>
      </c>
      <c r="F180">
        <f t="shared" si="10"/>
        <v>0.70978217589573422</v>
      </c>
    </row>
    <row r="181" spans="1:6" x14ac:dyDescent="0.25">
      <c r="A181">
        <v>5348</v>
      </c>
      <c r="B181">
        <v>166.60825347900391</v>
      </c>
      <c r="C181">
        <f t="shared" si="11"/>
        <v>0.49683014132271425</v>
      </c>
      <c r="D181">
        <f t="shared" si="8"/>
        <v>6.4212921365001424E-2</v>
      </c>
      <c r="E181">
        <f t="shared" si="9"/>
        <v>0.35754415786394717</v>
      </c>
      <c r="F181">
        <f t="shared" si="10"/>
        <v>0.70975734474673469</v>
      </c>
    </row>
    <row r="182" spans="1:6" x14ac:dyDescent="0.25">
      <c r="A182">
        <v>5378</v>
      </c>
      <c r="B182">
        <v>166.57137298583979</v>
      </c>
      <c r="C182">
        <f t="shared" si="11"/>
        <v>0.49672016273372982</v>
      </c>
      <c r="D182">
        <f t="shared" si="8"/>
        <v>6.4170288182615942E-2</v>
      </c>
      <c r="E182">
        <f t="shared" si="9"/>
        <v>0.35730677191468579</v>
      </c>
      <c r="F182">
        <f t="shared" si="10"/>
        <v>0.70960023247675696</v>
      </c>
    </row>
    <row r="183" spans="1:6" x14ac:dyDescent="0.25">
      <c r="A183">
        <v>5408</v>
      </c>
      <c r="B183">
        <v>166.65251159667969</v>
      </c>
      <c r="C183">
        <f t="shared" si="11"/>
        <v>0.49696212017970592</v>
      </c>
      <c r="D183">
        <f t="shared" si="8"/>
        <v>6.4264107869447362E-2</v>
      </c>
      <c r="E183">
        <f t="shared" si="9"/>
        <v>0.35782916959113664</v>
      </c>
      <c r="F183">
        <f t="shared" si="10"/>
        <v>0.70994588597100849</v>
      </c>
    </row>
    <row r="184" spans="1:6" x14ac:dyDescent="0.25">
      <c r="A184">
        <v>5438</v>
      </c>
      <c r="B184">
        <v>166.5763244628906</v>
      </c>
      <c r="C184">
        <f t="shared" si="11"/>
        <v>0.49673492816696341</v>
      </c>
      <c r="D184">
        <f t="shared" si="8"/>
        <v>6.417601090342992E-2</v>
      </c>
      <c r="E184">
        <f t="shared" si="9"/>
        <v>0.35733863661341975</v>
      </c>
      <c r="F184">
        <f t="shared" si="10"/>
        <v>0.70962132595280492</v>
      </c>
    </row>
    <row r="185" spans="1:6" x14ac:dyDescent="0.25">
      <c r="A185">
        <v>5468</v>
      </c>
      <c r="B185">
        <v>166.5476989746094</v>
      </c>
      <c r="C185">
        <f t="shared" si="11"/>
        <v>0.49664956621705275</v>
      </c>
      <c r="D185">
        <f t="shared" si="8"/>
        <v>6.4142931401066569E-2</v>
      </c>
      <c r="E185">
        <f t="shared" si="9"/>
        <v>0.35715444653821926</v>
      </c>
      <c r="F185">
        <f t="shared" si="10"/>
        <v>0.70949938031007542</v>
      </c>
    </row>
    <row r="186" spans="1:6" x14ac:dyDescent="0.25">
      <c r="A186">
        <v>5498</v>
      </c>
      <c r="B186">
        <v>166.5502014160156</v>
      </c>
      <c r="C186">
        <f t="shared" si="11"/>
        <v>0.496657028562354</v>
      </c>
      <c r="D186">
        <f t="shared" si="8"/>
        <v>6.4145822759042126E-2</v>
      </c>
      <c r="E186">
        <f t="shared" si="9"/>
        <v>0.35717054591713676</v>
      </c>
      <c r="F186">
        <f t="shared" si="10"/>
        <v>0.70951004080336288</v>
      </c>
    </row>
    <row r="187" spans="1:6" x14ac:dyDescent="0.25">
      <c r="A187">
        <v>5528</v>
      </c>
      <c r="B187">
        <v>166.540771484375</v>
      </c>
      <c r="C187">
        <f t="shared" si="11"/>
        <v>0.49662890826115746</v>
      </c>
      <c r="D187">
        <f t="shared" si="8"/>
        <v>6.413492772912173E-2</v>
      </c>
      <c r="E187">
        <f t="shared" si="9"/>
        <v>0.35710988126872978</v>
      </c>
      <c r="F187">
        <f t="shared" si="10"/>
        <v>0.70946986894451081</v>
      </c>
    </row>
    <row r="188" spans="1:6" x14ac:dyDescent="0.25">
      <c r="A188">
        <v>5558</v>
      </c>
      <c r="B188">
        <v>166.54469299316409</v>
      </c>
      <c r="C188">
        <f t="shared" si="11"/>
        <v>0.49664060230227003</v>
      </c>
      <c r="D188">
        <f t="shared" si="8"/>
        <v>6.413945836031934E-2</v>
      </c>
      <c r="E188">
        <f t="shared" si="9"/>
        <v>0.35713510828973594</v>
      </c>
      <c r="F188">
        <f t="shared" si="10"/>
        <v>0.70948657471752874</v>
      </c>
    </row>
    <row r="189" spans="1:6" x14ac:dyDescent="0.25">
      <c r="A189">
        <v>5589</v>
      </c>
      <c r="B189">
        <v>166.54991149902341</v>
      </c>
      <c r="C189">
        <f t="shared" si="11"/>
        <v>0.49665616402234952</v>
      </c>
      <c r="D189">
        <f t="shared" si="8"/>
        <v>6.4145487780192509E-2</v>
      </c>
      <c r="E189">
        <f t="shared" si="9"/>
        <v>0.35716868072041086</v>
      </c>
      <c r="F189">
        <f t="shared" si="10"/>
        <v>0.70950880574621367</v>
      </c>
    </row>
    <row r="190" spans="1:6" x14ac:dyDescent="0.25">
      <c r="A190">
        <v>5618</v>
      </c>
      <c r="B190">
        <v>166.4855041503906</v>
      </c>
      <c r="C190">
        <f t="shared" si="11"/>
        <v>0.49646409963505017</v>
      </c>
      <c r="D190">
        <f t="shared" si="8"/>
        <v>6.4071098488598002E-2</v>
      </c>
      <c r="E190">
        <f t="shared" si="9"/>
        <v>0.35675447348529588</v>
      </c>
      <c r="F190">
        <f t="shared" si="10"/>
        <v>0.70923442805007175</v>
      </c>
    </row>
    <row r="191" spans="1:6" x14ac:dyDescent="0.25">
      <c r="A191">
        <v>5648</v>
      </c>
      <c r="B191">
        <v>166.49281311035159</v>
      </c>
      <c r="C191">
        <f t="shared" si="11"/>
        <v>0.49648589514358299</v>
      </c>
      <c r="D191">
        <f t="shared" si="8"/>
        <v>6.4079537307129869E-2</v>
      </c>
      <c r="E191">
        <f t="shared" si="9"/>
        <v>0.35680146169578691</v>
      </c>
      <c r="F191">
        <f t="shared" si="10"/>
        <v>0.709265564490833</v>
      </c>
    </row>
    <row r="192" spans="1:6" x14ac:dyDescent="0.25">
      <c r="A192">
        <v>5678</v>
      </c>
      <c r="B192">
        <v>166.48311614990229</v>
      </c>
      <c r="C192">
        <f t="shared" si="11"/>
        <v>0.49645697855553994</v>
      </c>
      <c r="D192">
        <f t="shared" si="8"/>
        <v>6.4068341498660544E-2</v>
      </c>
      <c r="E192">
        <f t="shared" si="9"/>
        <v>0.35673912228144977</v>
      </c>
      <c r="F192">
        <f t="shared" si="10"/>
        <v>0.70922425507934284</v>
      </c>
    </row>
    <row r="193" spans="1:6" x14ac:dyDescent="0.25">
      <c r="A193">
        <v>5708</v>
      </c>
      <c r="B193">
        <v>166.4759521484375</v>
      </c>
      <c r="C193">
        <f t="shared" si="11"/>
        <v>0.49643561531700969</v>
      </c>
      <c r="D193">
        <f t="shared" si="8"/>
        <v>6.4060071003385538E-2</v>
      </c>
      <c r="E193">
        <f t="shared" si="9"/>
        <v>0.35669307131218442</v>
      </c>
      <c r="F193">
        <f t="shared" si="10"/>
        <v>0.70919373616715675</v>
      </c>
    </row>
    <row r="194" spans="1:6" x14ac:dyDescent="0.25">
      <c r="A194">
        <v>5738</v>
      </c>
      <c r="B194">
        <v>166.43048095703119</v>
      </c>
      <c r="C194">
        <f t="shared" si="11"/>
        <v>0.49630001904263088</v>
      </c>
      <c r="D194">
        <f t="shared" si="8"/>
        <v>6.4007593294268902E-2</v>
      </c>
      <c r="E194">
        <f t="shared" si="9"/>
        <v>0.35640087002443915</v>
      </c>
      <c r="F194">
        <f t="shared" si="10"/>
        <v>0.70900002720375854</v>
      </c>
    </row>
    <row r="195" spans="1:6" x14ac:dyDescent="0.25">
      <c r="A195">
        <v>5768</v>
      </c>
      <c r="B195">
        <v>166.45986175537109</v>
      </c>
      <c r="C195">
        <f t="shared" si="11"/>
        <v>0.49638763334676395</v>
      </c>
      <c r="D195">
        <f t="shared" ref="D195:D214" si="12">4/3*PI()*(C195/2)^3</f>
        <v>6.4041498012746098E-2</v>
      </c>
      <c r="E195">
        <f t="shared" ref="E195:E214" si="13">D195/$D$2</f>
        <v>0.35658965498793016</v>
      </c>
      <c r="F195">
        <f t="shared" ref="F195:F214" si="14">E195^(1/3)</f>
        <v>0.70912519049537714</v>
      </c>
    </row>
    <row r="196" spans="1:6" x14ac:dyDescent="0.25">
      <c r="A196">
        <v>5798</v>
      </c>
      <c r="B196">
        <v>166.46962738037109</v>
      </c>
      <c r="C196">
        <f t="shared" ref="C196:C214" si="15">B196/$B$2*$C$2</f>
        <v>0.49641675469428148</v>
      </c>
      <c r="D196">
        <f t="shared" si="12"/>
        <v>6.40527699543154E-2</v>
      </c>
      <c r="E196">
        <f t="shared" si="13"/>
        <v>0.35665241831920708</v>
      </c>
      <c r="F196">
        <f t="shared" si="14"/>
        <v>0.70916679242040215</v>
      </c>
    </row>
    <row r="197" spans="1:6" x14ac:dyDescent="0.25">
      <c r="A197">
        <v>5828</v>
      </c>
      <c r="B197">
        <v>166.42628479003909</v>
      </c>
      <c r="C197">
        <f t="shared" si="15"/>
        <v>0.4962875059636197</v>
      </c>
      <c r="D197">
        <f t="shared" si="12"/>
        <v>6.4002751997585663E-2</v>
      </c>
      <c r="E197">
        <f t="shared" si="13"/>
        <v>0.35637391318602124</v>
      </c>
      <c r="F197">
        <f t="shared" si="14"/>
        <v>0.70898215137659959</v>
      </c>
    </row>
    <row r="198" spans="1:6" x14ac:dyDescent="0.25">
      <c r="A198">
        <v>5858</v>
      </c>
      <c r="B198">
        <v>166.4144592285156</v>
      </c>
      <c r="C198">
        <f t="shared" si="15"/>
        <v>0.49625224183186001</v>
      </c>
      <c r="D198">
        <f t="shared" si="12"/>
        <v>6.3989109656706997E-2</v>
      </c>
      <c r="E198">
        <f t="shared" si="13"/>
        <v>0.35629795122732094</v>
      </c>
      <c r="F198">
        <f t="shared" si="14"/>
        <v>0.70893177404551433</v>
      </c>
    </row>
    <row r="199" spans="1:6" x14ac:dyDescent="0.25">
      <c r="A199">
        <v>5889</v>
      </c>
      <c r="B199">
        <v>166.42111968994141</v>
      </c>
      <c r="C199">
        <f t="shared" si="15"/>
        <v>0.49627210350090917</v>
      </c>
      <c r="D199">
        <f t="shared" si="12"/>
        <v>6.3996793136674446E-2</v>
      </c>
      <c r="E199">
        <f t="shared" si="13"/>
        <v>0.35634073363491159</v>
      </c>
      <c r="F199">
        <f t="shared" si="14"/>
        <v>0.70896014785844175</v>
      </c>
    </row>
    <row r="200" spans="1:6" x14ac:dyDescent="0.25">
      <c r="A200">
        <v>5918</v>
      </c>
      <c r="B200">
        <v>166.3928298950195</v>
      </c>
      <c r="C200">
        <f t="shared" si="15"/>
        <v>0.49618774259731913</v>
      </c>
      <c r="D200">
        <f t="shared" si="12"/>
        <v>6.396416239095612E-2</v>
      </c>
      <c r="E200">
        <f t="shared" si="13"/>
        <v>0.356159042282917</v>
      </c>
      <c r="F200">
        <f t="shared" si="14"/>
        <v>0.70883963228188462</v>
      </c>
    </row>
    <row r="201" spans="1:6" x14ac:dyDescent="0.25">
      <c r="A201">
        <v>5948</v>
      </c>
      <c r="B201">
        <v>166.40090179443359</v>
      </c>
      <c r="C201">
        <f t="shared" si="15"/>
        <v>0.49621181321112673</v>
      </c>
      <c r="D201">
        <f t="shared" si="12"/>
        <v>6.3973471758418679E-2</v>
      </c>
      <c r="E201">
        <f t="shared" si="13"/>
        <v>0.35621087779949046</v>
      </c>
      <c r="F201">
        <f t="shared" si="14"/>
        <v>0.70887401887303825</v>
      </c>
    </row>
    <row r="202" spans="1:6" x14ac:dyDescent="0.25">
      <c r="A202">
        <v>5978</v>
      </c>
      <c r="B202">
        <v>166.32244110107419</v>
      </c>
      <c r="C202">
        <f t="shared" si="15"/>
        <v>0.49597784138466527</v>
      </c>
      <c r="D202">
        <f t="shared" si="12"/>
        <v>6.3883020867714121E-2</v>
      </c>
      <c r="E202">
        <f t="shared" si="13"/>
        <v>0.35570723792674314</v>
      </c>
      <c r="F202">
        <f t="shared" si="14"/>
        <v>0.70853977340666474</v>
      </c>
    </row>
    <row r="203" spans="1:6" x14ac:dyDescent="0.25">
      <c r="A203">
        <v>6008</v>
      </c>
      <c r="B203">
        <v>166.33229064941409</v>
      </c>
      <c r="C203">
        <f t="shared" si="15"/>
        <v>0.49600721299376321</v>
      </c>
      <c r="D203">
        <f t="shared" si="12"/>
        <v>6.3894370920553584E-2</v>
      </c>
      <c r="E203">
        <f t="shared" si="13"/>
        <v>0.35577043618961501</v>
      </c>
      <c r="F203">
        <f t="shared" si="14"/>
        <v>0.70858173284823323</v>
      </c>
    </row>
    <row r="204" spans="1:6" x14ac:dyDescent="0.25">
      <c r="A204">
        <v>6038</v>
      </c>
      <c r="B204">
        <v>166.40470123291021</v>
      </c>
      <c r="C204">
        <f t="shared" si="15"/>
        <v>0.4962231432353954</v>
      </c>
      <c r="D204">
        <f t="shared" si="12"/>
        <v>6.3977853985029989E-2</v>
      </c>
      <c r="E204">
        <f t="shared" si="13"/>
        <v>0.35623527848847958</v>
      </c>
      <c r="F204">
        <f t="shared" si="14"/>
        <v>0.70889020462199348</v>
      </c>
    </row>
    <row r="205" spans="1:6" x14ac:dyDescent="0.25">
      <c r="A205">
        <v>6068</v>
      </c>
      <c r="B205">
        <v>166.32234954833979</v>
      </c>
      <c r="C205">
        <f t="shared" si="15"/>
        <v>0.49597756837203227</v>
      </c>
      <c r="D205">
        <f t="shared" si="12"/>
        <v>6.3882915373915758E-2</v>
      </c>
      <c r="E205">
        <f t="shared" si="13"/>
        <v>0.35570665052641165</v>
      </c>
      <c r="F205">
        <f t="shared" si="14"/>
        <v>0.70853938338861766</v>
      </c>
    </row>
    <row r="206" spans="1:6" x14ac:dyDescent="0.25">
      <c r="A206">
        <v>6098</v>
      </c>
      <c r="B206">
        <v>166.3179016113281</v>
      </c>
      <c r="C206">
        <f t="shared" si="15"/>
        <v>0.49596430450828022</v>
      </c>
      <c r="D206">
        <f t="shared" si="12"/>
        <v>6.3877790273429255E-2</v>
      </c>
      <c r="E206">
        <f t="shared" si="13"/>
        <v>0.3556781134391952</v>
      </c>
      <c r="F206">
        <f t="shared" si="14"/>
        <v>0.70852043501182904</v>
      </c>
    </row>
    <row r="207" spans="1:6" x14ac:dyDescent="0.25">
      <c r="A207">
        <v>6128</v>
      </c>
      <c r="B207">
        <v>166.305305480957</v>
      </c>
      <c r="C207">
        <f t="shared" si="15"/>
        <v>0.49592674252019314</v>
      </c>
      <c r="D207">
        <f t="shared" si="12"/>
        <v>6.3863277968434995E-2</v>
      </c>
      <c r="E207">
        <f t="shared" si="13"/>
        <v>0.3555973074307231</v>
      </c>
      <c r="F207">
        <f t="shared" si="14"/>
        <v>0.70846677502884747</v>
      </c>
    </row>
    <row r="208" spans="1:6" x14ac:dyDescent="0.25">
      <c r="A208">
        <v>6158</v>
      </c>
      <c r="B208">
        <v>166.3074951171875</v>
      </c>
      <c r="C208">
        <f t="shared" si="15"/>
        <v>0.49593327207233184</v>
      </c>
      <c r="D208">
        <f t="shared" si="12"/>
        <v>6.3865800543189702E-2</v>
      </c>
      <c r="E208">
        <f t="shared" si="13"/>
        <v>0.35561135338669503</v>
      </c>
      <c r="F208">
        <f t="shared" si="14"/>
        <v>0.70847610296047414</v>
      </c>
    </row>
    <row r="209" spans="1:6" x14ac:dyDescent="0.25">
      <c r="A209">
        <v>6189</v>
      </c>
      <c r="B209">
        <v>166.31367492675781</v>
      </c>
      <c r="C209">
        <f t="shared" si="15"/>
        <v>0.49595170042505787</v>
      </c>
      <c r="D209">
        <f t="shared" si="12"/>
        <v>6.3872920363336416E-2</v>
      </c>
      <c r="E209">
        <f t="shared" si="13"/>
        <v>0.35565099727836647</v>
      </c>
      <c r="F209">
        <f t="shared" si="14"/>
        <v>0.70850242917865425</v>
      </c>
    </row>
    <row r="210" spans="1:6" x14ac:dyDescent="0.25">
      <c r="A210">
        <v>6218</v>
      </c>
      <c r="B210">
        <v>166.281982421875</v>
      </c>
      <c r="C210">
        <f t="shared" si="15"/>
        <v>0.49585719255194227</v>
      </c>
      <c r="D210">
        <f t="shared" si="12"/>
        <v>6.3836412713810312E-2</v>
      </c>
      <c r="E210">
        <f t="shared" si="13"/>
        <v>0.35544771892678351</v>
      </c>
      <c r="F210">
        <f t="shared" si="14"/>
        <v>0.70836741793134617</v>
      </c>
    </row>
    <row r="211" spans="1:6" x14ac:dyDescent="0.25">
      <c r="A211">
        <v>6248</v>
      </c>
      <c r="B211">
        <v>166.26210784912109</v>
      </c>
      <c r="C211">
        <f t="shared" si="15"/>
        <v>0.49579792605953349</v>
      </c>
      <c r="D211">
        <f t="shared" si="12"/>
        <v>6.3813525631735438E-2</v>
      </c>
      <c r="E211">
        <f t="shared" si="13"/>
        <v>0.35532028129721499</v>
      </c>
      <c r="F211">
        <f t="shared" si="14"/>
        <v>0.70828275151361941</v>
      </c>
    </row>
    <row r="212" spans="1:6" x14ac:dyDescent="0.25">
      <c r="A212">
        <v>6278</v>
      </c>
      <c r="B212">
        <v>166.28743743896479</v>
      </c>
      <c r="C212">
        <f t="shared" si="15"/>
        <v>0.495873459554657</v>
      </c>
      <c r="D212">
        <f t="shared" si="12"/>
        <v>6.384269553786534E-2</v>
      </c>
      <c r="E212">
        <f t="shared" si="13"/>
        <v>0.35548270233803486</v>
      </c>
      <c r="F212">
        <f t="shared" si="14"/>
        <v>0.70839065650665289</v>
      </c>
    </row>
    <row r="213" spans="1:6" x14ac:dyDescent="0.25">
      <c r="A213">
        <v>6911</v>
      </c>
      <c r="B213">
        <v>166.10142517089841</v>
      </c>
      <c r="C213">
        <f t="shared" si="15"/>
        <v>0.49531876613760589</v>
      </c>
      <c r="D213">
        <f t="shared" si="12"/>
        <v>6.3628688174235587E-2</v>
      </c>
      <c r="E213">
        <f t="shared" si="13"/>
        <v>0.35429108730200898</v>
      </c>
      <c r="F213">
        <f t="shared" si="14"/>
        <v>0.70759823733943705</v>
      </c>
    </row>
    <row r="214" spans="1:6" x14ac:dyDescent="0.25">
      <c r="A214">
        <v>7587</v>
      </c>
      <c r="B214">
        <v>165.8521423339844</v>
      </c>
      <c r="C214">
        <f t="shared" si="15"/>
        <v>0.49457539824011504</v>
      </c>
      <c r="D214">
        <f t="shared" si="12"/>
        <v>6.3342638605446755E-2</v>
      </c>
      <c r="E214">
        <f t="shared" si="13"/>
        <v>0.35269833384980903</v>
      </c>
      <c r="F214">
        <f t="shared" si="14"/>
        <v>0.70653628320016437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Johannes Gmeiner</cp:lastModifiedBy>
  <dcterms:created xsi:type="dcterms:W3CDTF">2026-06-02T13:19:11Z</dcterms:created>
  <dcterms:modified xsi:type="dcterms:W3CDTF">2026-06-02T14:38:14Z</dcterms:modified>
</cp:coreProperties>
</file>